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0920" tabRatio="863"/>
  </bookViews>
  <sheets>
    <sheet name="Survey Help Crosswalk" sheetId="6" r:id="rId1"/>
    <sheet name="CDS as Base" sheetId="3" r:id="rId2"/>
    <sheet name="College Board as Base" sheetId="9" r:id="rId3"/>
    <sheet name="Merritt as Base" sheetId="10" r:id="rId4"/>
    <sheet name="Peterson's as base" sheetId="11" r:id="rId5"/>
    <sheet name="ACT as base" sheetId="12" r:id="rId6"/>
    <sheet name="Wintergreen as Base" sheetId="13" r:id="rId7"/>
    <sheet name="Princeton Review" sheetId="17" r:id="rId8"/>
  </sheets>
  <calcPr calcId="144525"/>
</workbook>
</file>

<file path=xl/calcChain.xml><?xml version="1.0" encoding="utf-8"?>
<calcChain xmlns="http://schemas.openxmlformats.org/spreadsheetml/2006/main">
  <c r="F73" i="3" l="1"/>
  <c r="G73" i="3" s="1"/>
  <c r="F71" i="3"/>
  <c r="F70" i="3"/>
  <c r="G70" i="3" s="1"/>
  <c r="G71" i="3" l="1"/>
  <c r="G72" i="3"/>
</calcChain>
</file>

<file path=xl/comments1.xml><?xml version="1.0" encoding="utf-8"?>
<comments xmlns="http://schemas.openxmlformats.org/spreadsheetml/2006/main">
  <authors>
    <author>Barrie D. Fitzgerald</author>
    <author>Kristen McSpadden</author>
  </authors>
  <commentList>
    <comment ref="H55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 CDS 
.8 SRA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Out of 6 questions 
CDS: .5
Others are .5
CDS gets B, D, and F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.33 CDS
.66 SRA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.75 CDS
.25 SRA
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Other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 cds
.3 other</t>
        </r>
      </text>
    </comment>
    <comment ref="J96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Other</t>
        </r>
      </text>
    </comment>
    <comment ref="AC96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Other
.3 Housing</t>
        </r>
      </text>
    </comment>
    <comment ref="AF9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Other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Other</t>
        </r>
      </text>
    </comment>
    <comment ref="X97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other</t>
        </r>
      </text>
    </comment>
    <comment ref="L9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Other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not cds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Other</t>
        </r>
      </text>
    </comment>
    <comment ref="R11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Other
</t>
        </r>
      </text>
    </comment>
  </commentList>
</comments>
</file>

<file path=xl/comments2.xml><?xml version="1.0" encoding="utf-8"?>
<comments xmlns="http://schemas.openxmlformats.org/spreadsheetml/2006/main">
  <authors>
    <author>Barrie D. Fitzgerald</author>
    <author>Kristen McSpadden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 cds 
.8 SRA--truly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Out of 6 questions 
CDS: .5
Others are .5
CDS gets B, D, and F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 for Transfer Schools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.33 CDS
.66 SRA--truly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SRA--truly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.75 CDS
.25 SRA--truly
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CB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 cds
.3 other for MEAN Score</t>
        </r>
      </text>
    </comment>
    <comment ref="J72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SRA--truly
bdf</t>
        </r>
      </text>
    </comment>
    <comment ref="AC72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other</t>
        </r>
      </text>
    </comment>
    <comment ref="AF72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SRA</t>
        </r>
      </text>
    </comment>
    <comment ref="L7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X73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SRA--1st year gpa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SRA--truly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SRA--Campus Visit</t>
        </r>
      </text>
    </comment>
    <comment ref="R9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wintergreen
</t>
        </r>
      </text>
    </comment>
  </commentList>
</comments>
</file>

<file path=xl/comments3.xml><?xml version="1.0" encoding="utf-8"?>
<comments xmlns="http://schemas.openxmlformats.org/spreadsheetml/2006/main">
  <authors>
    <author>Barrie D. Fitzgerald</author>
    <author>Kristen McSpadden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 cds 
.8 SRA--truly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Out of 6 questions 
CDS: .5
Others are .5
CDS gets B, D, and F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 for Transfer Schools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.33 CDS
.66 SRA--truly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SRA--truly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.75 CDS
.25 SRA--truly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CB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 cds
.3 other for MEAN Score</t>
        </r>
      </text>
    </comment>
    <comment ref="J47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SRA--truly
bdf</t>
        </r>
      </text>
    </comment>
    <comment ref="AC47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SRA--(.1 Weekend and .2 units, occupy rate, .1  fresh
.3 Housing
bdf</t>
        </r>
      </text>
    </comment>
    <comment ref="AF4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SRA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X48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SRA--1st year gpa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SRA--truly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SRA--Campus Visit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wintergreen
</t>
        </r>
      </text>
    </comment>
  </commentList>
</comments>
</file>

<file path=xl/comments4.xml><?xml version="1.0" encoding="utf-8"?>
<comments xmlns="http://schemas.openxmlformats.org/spreadsheetml/2006/main">
  <authors>
    <author>Barrie D. Fitzgerald</author>
    <author>Kristen McSpadden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 cds 
.8 SRA--truly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Out of 6 questions 
CDS: .5
Others are .5
CDS gets B, D, and F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 for Transfer Schools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.33 CDS
.66 SRA--truly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SRA--truly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.75 CDS
.25 SRA--truly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CB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 cds
.3 other for MEAN Score</t>
        </r>
      </text>
    </comment>
    <comment ref="J37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SRA--truly
bdf</t>
        </r>
      </text>
    </comment>
    <comment ref="AC37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SRA--(.1 Weekend and .2 units, occupy rate, .1  fresh
.3 Housing
bdf</t>
        </r>
      </text>
    </comment>
    <comment ref="AF3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SRA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X38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SRA--1st year gpa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SRA--truly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SRA--Campus Visit</t>
        </r>
      </text>
    </comment>
    <comment ref="R5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wintergreen
</t>
        </r>
      </text>
    </comment>
  </commentList>
</comments>
</file>

<file path=xl/comments5.xml><?xml version="1.0" encoding="utf-8"?>
<comments xmlns="http://schemas.openxmlformats.org/spreadsheetml/2006/main">
  <authors>
    <author>Barrie D. Fitzgerald</author>
    <author>Kristen McSpadden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SRA--truly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.7 cds
.3 other for MEAN Score</t>
        </r>
      </text>
    </comment>
    <comment ref="J21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SRA--truly
bdf</t>
        </r>
      </text>
    </comment>
    <comment ref="AC21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SRA--(.1 Weekend and .2 units, occupy rate, .1  fresh
.3 Housing
bdf</t>
        </r>
      </text>
    </comment>
    <comment ref="AF21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SRA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X22" authorId="1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SRA--1st year gpa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SRA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SRA--Campus Visit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wintergreen
</t>
        </r>
      </text>
    </comment>
  </commentList>
</comments>
</file>

<file path=xl/comments6.xml><?xml version="1.0" encoding="utf-8"?>
<comments xmlns="http://schemas.openxmlformats.org/spreadsheetml/2006/main">
  <authors>
    <author>Kristen McSpadden</author>
    <author>Barrie D. Fitzgerald</author>
  </authors>
  <commentList>
    <comment ref="J3" authorId="0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.2 CDS
.8 SRA--truly
bdf</t>
        </r>
      </text>
    </comment>
    <comment ref="AC3" authorId="0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.3 CDS
.4 SRA--(.1 Weekend and .2 units, occupy rate, .1  fresh
.3 Housing
bdf</t>
        </r>
      </text>
    </comment>
    <comment ref="AF3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.25 CDS
.75 SRA</t>
        </r>
      </text>
    </comment>
    <comment ref="L4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X4" authorId="0">
      <text>
        <r>
          <rPr>
            <b/>
            <sz val="8"/>
            <color indexed="81"/>
            <rFont val="Tahoma"/>
            <family val="2"/>
          </rPr>
          <t>Kristen McSpadden:</t>
        </r>
        <r>
          <rPr>
            <sz val="8"/>
            <color indexed="81"/>
            <rFont val="Tahoma"/>
            <family val="2"/>
          </rPr>
          <t xml:space="preserve">
.5 cds
.5 SRA--1st year gpa</t>
        </r>
      </text>
    </comment>
    <comment ref="L5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.8 CDS
.2 SRA--Mean Scores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.3 CDS
.7 SRA--truly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.5 CDS
.5 SRA--Campus Visit</t>
        </r>
      </text>
    </comment>
    <comment ref="R25" authorId="1">
      <text>
        <r>
          <rPr>
            <b/>
            <sz val="9"/>
            <color indexed="81"/>
            <rFont val="Tahoma"/>
            <family val="2"/>
          </rPr>
          <t>Barrie D. Fitzgerald:</t>
        </r>
        <r>
          <rPr>
            <sz val="9"/>
            <color indexed="81"/>
            <rFont val="Tahoma"/>
            <family val="2"/>
          </rPr>
          <t xml:space="preserve">
.1 Other Office
.9
 wintergreen
</t>
        </r>
      </text>
    </comment>
  </commentList>
</comments>
</file>

<file path=xl/sharedStrings.xml><?xml version="1.0" encoding="utf-8"?>
<sst xmlns="http://schemas.openxmlformats.org/spreadsheetml/2006/main" count="3828" uniqueCount="938">
  <si>
    <t>Common Data Set</t>
  </si>
  <si>
    <t>College Board</t>
  </si>
  <si>
    <t>Address Information</t>
  </si>
  <si>
    <t>Graduate</t>
  </si>
  <si>
    <t>Graduation Rates</t>
  </si>
  <si>
    <t>Retention Rates</t>
  </si>
  <si>
    <t>Applications</t>
  </si>
  <si>
    <t>Admission Policies</t>
  </si>
  <si>
    <t>Early Decision and Early Action Plans</t>
  </si>
  <si>
    <t>Fall Applicants</t>
  </si>
  <si>
    <t>Total</t>
  </si>
  <si>
    <t>Types of Aid Available</t>
  </si>
  <si>
    <t>ROTC</t>
  </si>
  <si>
    <t>Full-Time</t>
  </si>
  <si>
    <t>A. General Information</t>
  </si>
  <si>
    <t>B. Enrollment and Persistence</t>
  </si>
  <si>
    <t>C. First-Year (Freshman) Admission</t>
  </si>
  <si>
    <t>D. Transfer Admission</t>
  </si>
  <si>
    <t>E. Academic Policies</t>
  </si>
  <si>
    <t>F. Student Life</t>
  </si>
  <si>
    <t>G. Annual Expenses</t>
  </si>
  <si>
    <t xml:space="preserve"> H. Financial Aid</t>
  </si>
  <si>
    <t>I. Instructional Faculty and Class Size</t>
  </si>
  <si>
    <t>J. Degrees Conferred</t>
  </si>
  <si>
    <t>Respondent Information</t>
  </si>
  <si>
    <t>Source of Control</t>
  </si>
  <si>
    <t>Classification of UG Institution</t>
  </si>
  <si>
    <t>Academic Calendar Year</t>
  </si>
  <si>
    <t>Degrees Offered</t>
  </si>
  <si>
    <t>Enrollment by Level and Gender</t>
  </si>
  <si>
    <t>Enrollment by Race/Ethnicity</t>
  </si>
  <si>
    <t>2004 Cohort Grad Rates</t>
  </si>
  <si>
    <t>2003 Cohort Grad Rates</t>
  </si>
  <si>
    <t>Retention Rate</t>
  </si>
  <si>
    <t>Applicants, FTFY Fresh</t>
  </si>
  <si>
    <t>Wait-listed Students</t>
  </si>
  <si>
    <t>HS Completion Requirement</t>
  </si>
  <si>
    <t>College Prep Requirement</t>
  </si>
  <si>
    <t>Open Policy</t>
  </si>
  <si>
    <t>Selection Policy-Academic/Non-Academic</t>
  </si>
  <si>
    <t>SAT/ACT Policies</t>
  </si>
  <si>
    <t>Freshman Profile by SAT/ACT Scores</t>
  </si>
  <si>
    <t>Freshman Profile by HSGPA</t>
  </si>
  <si>
    <t>Transfer Profile by Gender</t>
  </si>
  <si>
    <t>Terms Transfer can Enroll</t>
  </si>
  <si>
    <t>Min. Requirements for Transfer</t>
  </si>
  <si>
    <t>Required Transfer Items</t>
  </si>
  <si>
    <t>Required Transfer GPA</t>
  </si>
  <si>
    <t>Transfer Admit Policy</t>
  </si>
  <si>
    <t>Special Study Options</t>
  </si>
  <si>
    <t>Required Courses before Graduation</t>
  </si>
  <si>
    <t>Activities Offered on Campus</t>
  </si>
  <si>
    <t>Housing Options</t>
  </si>
  <si>
    <t>Full-time Tuition and Fees by FY Fresh and UG</t>
  </si>
  <si>
    <t>Full-time Status</t>
  </si>
  <si>
    <t>Estimated Expenses by Resident and Commuters</t>
  </si>
  <si>
    <t>Tuition per credit hour</t>
  </si>
  <si>
    <t>Year</t>
  </si>
  <si>
    <t>Method used</t>
  </si>
  <si>
    <t>Scholarships/Grants by Need and Non-Need Based</t>
  </si>
  <si>
    <t>Student-Faculty Ratio</t>
  </si>
  <si>
    <t>Number of Class Sections for UG</t>
  </si>
  <si>
    <t>Assoc. and Bach. Degrees Conferred</t>
  </si>
  <si>
    <t>Contact Information</t>
  </si>
  <si>
    <t>Note: will allow you to submit CDS</t>
  </si>
  <si>
    <t>K. Administrative Officers</t>
  </si>
  <si>
    <t>L. List of Majors</t>
  </si>
  <si>
    <t>Chief Executive Officer</t>
  </si>
  <si>
    <t>Chief Institutional Research Officer</t>
  </si>
  <si>
    <t>Chief Academic Officer</t>
  </si>
  <si>
    <t>Enrollment Manager</t>
  </si>
  <si>
    <t>ESL Director</t>
  </si>
  <si>
    <t>Public Relations Officer</t>
  </si>
  <si>
    <t>Preliminary Questions</t>
  </si>
  <si>
    <t>Respondent Info</t>
  </si>
  <si>
    <t>Next Year's Respondent's Info</t>
  </si>
  <si>
    <t>Admission Policy</t>
  </si>
  <si>
    <t>International Admission Policy</t>
  </si>
  <si>
    <t>Transfer Students</t>
  </si>
  <si>
    <t>CLEP Exams for Credit</t>
  </si>
  <si>
    <t>Intercollegiate, intramural, or club spots</t>
  </si>
  <si>
    <t>Tuition and fees</t>
  </si>
  <si>
    <t>Address Info</t>
  </si>
  <si>
    <t>Website</t>
  </si>
  <si>
    <t>Admissions Information</t>
  </si>
  <si>
    <t>Institutions Nickname, team name, and newspaper</t>
  </si>
  <si>
    <t>Control of Institution</t>
  </si>
  <si>
    <t>Classification of UG</t>
  </si>
  <si>
    <t>Size of town</t>
  </si>
  <si>
    <t>Nearest city</t>
  </si>
  <si>
    <t>Calendar year</t>
  </si>
  <si>
    <t>Summer course offerings</t>
  </si>
  <si>
    <t>Unique facilities</t>
  </si>
  <si>
    <t>Enrollment by level and gender</t>
  </si>
  <si>
    <t>Enrollment by race/ethnicity</t>
  </si>
  <si>
    <t>Number of Degrees awarded</t>
  </si>
  <si>
    <t>Admissions Director</t>
  </si>
  <si>
    <t>Home School Applicants Requirements</t>
  </si>
  <si>
    <t>Advisement based on SAT/ACT Scores</t>
  </si>
  <si>
    <t>Placement based on Test</t>
  </si>
  <si>
    <t>International Admissions contact</t>
  </si>
  <si>
    <t>International Test</t>
  </si>
  <si>
    <t>Adult Student Admission Requirements</t>
  </si>
  <si>
    <t>Admission Decisions for Freshman Index</t>
  </si>
  <si>
    <t>From Institutions Transfer Student</t>
  </si>
  <si>
    <t>Special Services for Transfer Students</t>
  </si>
  <si>
    <t>Articulation Agreements with other school</t>
  </si>
  <si>
    <t>Off-campus studies</t>
  </si>
  <si>
    <t>GED Prep and/or test center</t>
  </si>
  <si>
    <t xml:space="preserve">License Preparation </t>
  </si>
  <si>
    <t>Honors college separate admissions</t>
  </si>
  <si>
    <t>Combined Bachelor-Graduate degrees</t>
  </si>
  <si>
    <t>Academic Support Services</t>
  </si>
  <si>
    <t>Placement and credit by exam</t>
  </si>
  <si>
    <t>AP Officer</t>
  </si>
  <si>
    <t>CLEP Officer</t>
  </si>
  <si>
    <t>Distance Learning Officer</t>
  </si>
  <si>
    <t>Online Offerings</t>
  </si>
  <si>
    <t>Blended Online offerings</t>
  </si>
  <si>
    <t>Year with online courses offered</t>
  </si>
  <si>
    <t>Number of students in one online course</t>
  </si>
  <si>
    <t>Online enrollment growth</t>
  </si>
  <si>
    <t>Online courses offered by major</t>
  </si>
  <si>
    <t>Percentage of courses online by type</t>
  </si>
  <si>
    <t>Top 10 clubs</t>
  </si>
  <si>
    <t>Housing policy</t>
  </si>
  <si>
    <t>Car Policy</t>
  </si>
  <si>
    <t>Orientation</t>
  </si>
  <si>
    <t>Services offered to Students</t>
  </si>
  <si>
    <t>Learning Disabilities</t>
  </si>
  <si>
    <t>Chief Financial Aid Officer</t>
  </si>
  <si>
    <t>Loan Information</t>
  </si>
  <si>
    <t>Non-resident alien aid</t>
  </si>
  <si>
    <t>Process for FYFT Freshman Students</t>
  </si>
  <si>
    <t>Financial Aid for Transfer Students</t>
  </si>
  <si>
    <t>Policies on Reducing college cost</t>
  </si>
  <si>
    <t>Terminal Degree</t>
  </si>
  <si>
    <t>ACT IDQ</t>
  </si>
  <si>
    <t>1. Institutional Information</t>
  </si>
  <si>
    <t>Institutional Information</t>
  </si>
  <si>
    <t>IDQ Contact</t>
  </si>
  <si>
    <t>Admissions Contact</t>
  </si>
  <si>
    <t>Financial Aid Contact</t>
  </si>
  <si>
    <t>Housing Office Contact</t>
  </si>
  <si>
    <t>President</t>
  </si>
  <si>
    <t>2. Type of Institution</t>
  </si>
  <si>
    <t>Institution Type</t>
  </si>
  <si>
    <t>Program Types</t>
  </si>
  <si>
    <t>Community Type</t>
  </si>
  <si>
    <t>Public Private Affiliation</t>
  </si>
  <si>
    <t>Religious Affiliation</t>
  </si>
  <si>
    <t>Accreditation</t>
  </si>
  <si>
    <t>Calendar</t>
  </si>
  <si>
    <t>3. Enrollment Information</t>
  </si>
  <si>
    <t>Full-time FY fresh, UG, and G</t>
  </si>
  <si>
    <t>Part-time FY fresh, UG, and G</t>
  </si>
  <si>
    <t>ESL</t>
  </si>
  <si>
    <t>UG by women and age</t>
  </si>
  <si>
    <t>4. ACT Scores</t>
  </si>
  <si>
    <t>Admission Testing</t>
  </si>
  <si>
    <t>Advisement Tests</t>
  </si>
  <si>
    <t>Placement Tests</t>
  </si>
  <si>
    <t>Placement scores</t>
  </si>
  <si>
    <t>Credit Awarding</t>
  </si>
  <si>
    <t>High School Courses</t>
  </si>
  <si>
    <t>Other admission requirements</t>
  </si>
  <si>
    <t>Accepted Students Grades</t>
  </si>
  <si>
    <t>Accepted Students Scores</t>
  </si>
  <si>
    <t>Enrolled Grades</t>
  </si>
  <si>
    <t>Enrolled ACT scores</t>
  </si>
  <si>
    <t>Enrollment Levels</t>
  </si>
  <si>
    <t>Transfer applicants</t>
  </si>
  <si>
    <t>Application Dates</t>
  </si>
  <si>
    <t>5. Financial Aid</t>
  </si>
  <si>
    <t>Tuition</t>
  </si>
  <si>
    <t>Room and Board</t>
  </si>
  <si>
    <t>Consolidated Costs</t>
  </si>
  <si>
    <t>Aid Applications</t>
  </si>
  <si>
    <t>Aid Awarded</t>
  </si>
  <si>
    <t>Aid Source</t>
  </si>
  <si>
    <t>6. Services for Students</t>
  </si>
  <si>
    <t>Campus Facilities</t>
  </si>
  <si>
    <t>Schedule Options</t>
  </si>
  <si>
    <t>Academic Services</t>
  </si>
  <si>
    <t>Disability Services</t>
  </si>
  <si>
    <t>Special Services</t>
  </si>
  <si>
    <t>Other Services</t>
  </si>
  <si>
    <t>Men's Athletics</t>
  </si>
  <si>
    <t>Women's Athletics</t>
  </si>
  <si>
    <t>Co-Ed Athletics</t>
  </si>
  <si>
    <t>Extra-curricular</t>
  </si>
  <si>
    <t>7. Academic Programs</t>
  </si>
  <si>
    <t>Merritt Research Services</t>
  </si>
  <si>
    <t>Headcount</t>
  </si>
  <si>
    <t>FTE Students</t>
  </si>
  <si>
    <t>Freshman Admission Information</t>
  </si>
  <si>
    <t>Faculty</t>
  </si>
  <si>
    <t>Undergraduate</t>
  </si>
  <si>
    <t>Professional</t>
  </si>
  <si>
    <t>Part Time</t>
  </si>
  <si>
    <t>UG FTE</t>
  </si>
  <si>
    <t>G FTE</t>
  </si>
  <si>
    <t>Professional FTE</t>
  </si>
  <si>
    <t>Total FTE</t>
  </si>
  <si>
    <t>In-state FTE</t>
  </si>
  <si>
    <t>Out-of-state FTE</t>
  </si>
  <si>
    <t>Acceptances</t>
  </si>
  <si>
    <t>Matriculants</t>
  </si>
  <si>
    <t>Graduation Rate 4 year</t>
  </si>
  <si>
    <t>FT Faculty</t>
  </si>
  <si>
    <t>PT Faculty</t>
  </si>
  <si>
    <t>FTE Faculty Equivalent</t>
  </si>
  <si>
    <t>Percent Tenured</t>
  </si>
  <si>
    <t>Percent Holding Doctorates</t>
  </si>
  <si>
    <t>Tuition Residents</t>
  </si>
  <si>
    <t>Tuition Non-Residents</t>
  </si>
  <si>
    <t xml:space="preserve">Other Charges </t>
  </si>
  <si>
    <t>Total Student Charges-Residents</t>
  </si>
  <si>
    <t>Total Student Charges-Non-Residents</t>
  </si>
  <si>
    <t>Peterson's</t>
  </si>
  <si>
    <t>Enrollment &amp; Persistence</t>
  </si>
  <si>
    <t>Institution address</t>
  </si>
  <si>
    <t>Institution type</t>
  </si>
  <si>
    <t>Institutional Finances</t>
  </si>
  <si>
    <t>Campus Setting</t>
  </si>
  <si>
    <t>Founding Year</t>
  </si>
  <si>
    <t>Institutional Control</t>
  </si>
  <si>
    <t>Academic Calendar</t>
  </si>
  <si>
    <t>Award levels</t>
  </si>
  <si>
    <t>Student Body</t>
  </si>
  <si>
    <t>Systems Components (USG)</t>
  </si>
  <si>
    <t>Enrollment by Racial and Ethnic Category</t>
  </si>
  <si>
    <t>Freshman Profile</t>
  </si>
  <si>
    <t>Persistence</t>
  </si>
  <si>
    <t>Graduation Rates 4- year Institutions</t>
  </si>
  <si>
    <t>Graduate Career Data</t>
  </si>
  <si>
    <t>Degree Conferred</t>
  </si>
  <si>
    <t>Admissions</t>
  </si>
  <si>
    <t>Application Requirements</t>
  </si>
  <si>
    <t>Application Deadlines and Notification Dates</t>
  </si>
  <si>
    <t>Entrance Exams</t>
  </si>
  <si>
    <t>Entrance Exam-Deadlines</t>
  </si>
  <si>
    <t>Entrance Exam-Test Scores</t>
  </si>
  <si>
    <t>Entrance Difficulty Level</t>
  </si>
  <si>
    <t>Relative Importance</t>
  </si>
  <si>
    <t>Application, Viewbooks, and Videos</t>
  </si>
  <si>
    <t>Transfer Admission</t>
  </si>
  <si>
    <t>Transfer of Credit/advanced standing policies</t>
  </si>
  <si>
    <t>Academics</t>
  </si>
  <si>
    <t>Special Programs</t>
  </si>
  <si>
    <t>Programs for Nontraditional Students</t>
  </si>
  <si>
    <t>Graduation Requirements</t>
  </si>
  <si>
    <t>Typical undergraduate Full-Time Required Fees</t>
  </si>
  <si>
    <t>Undergraduate Housing</t>
  </si>
  <si>
    <t>Estimated Expenses</t>
  </si>
  <si>
    <t>Out-of State expenses</t>
  </si>
  <si>
    <t>Part-time Tuition</t>
  </si>
  <si>
    <t>Libraries</t>
  </si>
  <si>
    <t>Computer Facilities</t>
  </si>
  <si>
    <t>Career Center</t>
  </si>
  <si>
    <t>Campus Life</t>
  </si>
  <si>
    <t>Housing</t>
  </si>
  <si>
    <t>Student Activities</t>
  </si>
  <si>
    <t>Campus Security and Safety</t>
  </si>
  <si>
    <t>Athletics</t>
  </si>
  <si>
    <t>Athletic Association</t>
  </si>
  <si>
    <t>Contact</t>
  </si>
  <si>
    <t>Chief Admissions Officer</t>
  </si>
  <si>
    <t>Freshman Application Contact</t>
  </si>
  <si>
    <t>Survey Contact</t>
  </si>
  <si>
    <t>Survey Respondent</t>
  </si>
  <si>
    <t>Student Demand Data</t>
  </si>
  <si>
    <t>Enrollment</t>
  </si>
  <si>
    <t>First Year Students</t>
  </si>
  <si>
    <t>Freshmen to Sophomore Retention</t>
  </si>
  <si>
    <t>Tuition Revenue and Financial Aid Data</t>
  </si>
  <si>
    <t>Revenue</t>
  </si>
  <si>
    <t>Incoming Fall Freshmen Discount Rate</t>
  </si>
  <si>
    <t>Institutional Contact</t>
  </si>
  <si>
    <t>List of Majors</t>
  </si>
  <si>
    <t>Additional Questions</t>
  </si>
  <si>
    <t>2-year institutions</t>
  </si>
  <si>
    <t>4-year institutions</t>
  </si>
  <si>
    <t>School Information</t>
  </si>
  <si>
    <t>School Name</t>
  </si>
  <si>
    <t>Street Address</t>
  </si>
  <si>
    <t>College Profile</t>
  </si>
  <si>
    <t>General Information</t>
  </si>
  <si>
    <t>Main Office</t>
  </si>
  <si>
    <t>Admissions Office</t>
  </si>
  <si>
    <t>Financial Aid Office</t>
  </si>
  <si>
    <t>Admissions Officer</t>
  </si>
  <si>
    <t>Financial Aid Officer</t>
  </si>
  <si>
    <t>General School Info</t>
  </si>
  <si>
    <t>General Comment</t>
  </si>
  <si>
    <t>Enrollment Figures</t>
  </si>
  <si>
    <t>Admissions Requirements for Freshmen</t>
  </si>
  <si>
    <t>General Requirements</t>
  </si>
  <si>
    <t>Academic Units</t>
  </si>
  <si>
    <t>Standard Test Requirements for Freshmen Applicants</t>
  </si>
  <si>
    <t>Writing Component Policy</t>
  </si>
  <si>
    <t>SAT Subject Test</t>
  </si>
  <si>
    <t>Requirements for Regular Admission</t>
  </si>
  <si>
    <t>Additional Requirements</t>
  </si>
  <si>
    <t>Campus Visit/Interviews</t>
  </si>
  <si>
    <t>Deferred Admission</t>
  </si>
  <si>
    <t>Application Fee</t>
  </si>
  <si>
    <t>Admissions Policy</t>
  </si>
  <si>
    <t>Academic Criteria</t>
  </si>
  <si>
    <t>Nonacademic Criteria</t>
  </si>
  <si>
    <t>Admissions Procedures</t>
  </si>
  <si>
    <t>Deadlines for Fall Admission</t>
  </si>
  <si>
    <t>Application Forms</t>
  </si>
  <si>
    <t>Admission Notification</t>
  </si>
  <si>
    <t>Admission Acceptance</t>
  </si>
  <si>
    <t>Tuition Deposit</t>
  </si>
  <si>
    <t>Room Deposit</t>
  </si>
  <si>
    <t>Early Decision Program</t>
  </si>
  <si>
    <t>Early Action Program</t>
  </si>
  <si>
    <t>Early Admission Program</t>
  </si>
  <si>
    <t>Transfer Applicants</t>
  </si>
  <si>
    <t>General Info</t>
  </si>
  <si>
    <t>Transfer Student Requirements/Recommendations</t>
  </si>
  <si>
    <t>GPA Requirements</t>
  </si>
  <si>
    <t>Transfer Application Priority Dates</t>
  </si>
  <si>
    <t>Transfer Application Closing Dates</t>
  </si>
  <si>
    <t>Transfer Notification Dates</t>
  </si>
  <si>
    <t>Transfer Acceptance Dates</t>
  </si>
  <si>
    <t>Maximum Credits Transferred</t>
  </si>
  <si>
    <t>Minimum Credits Must Complete</t>
  </si>
  <si>
    <t>Placement Options</t>
  </si>
  <si>
    <t>CEEB Advanced Placement Test</t>
  </si>
  <si>
    <t>Other Programs and Options</t>
  </si>
  <si>
    <t>Freshman Enrollment</t>
  </si>
  <si>
    <t>Waiting List</t>
  </si>
  <si>
    <t>Class Ranks</t>
  </si>
  <si>
    <t>GPA</t>
  </si>
  <si>
    <t>Test Scores</t>
  </si>
  <si>
    <t>Test Percentage</t>
  </si>
  <si>
    <t>SAT Reasoning of Freshmen Students</t>
  </si>
  <si>
    <t>ACT Scores of Freshman Students</t>
  </si>
  <si>
    <t>Student Body Characteristics</t>
  </si>
  <si>
    <t>Foreign Schools Only</t>
  </si>
  <si>
    <t>Enrollment by Racial/Ethnic Category</t>
  </si>
  <si>
    <t>Class Size</t>
  </si>
  <si>
    <t>Programs/Services for Learning Disabled Students</t>
  </si>
  <si>
    <t>LD Program</t>
  </si>
  <si>
    <t>LD Program Limitations</t>
  </si>
  <si>
    <t>LD Program Applications</t>
  </si>
  <si>
    <t>LD Program Requirements</t>
  </si>
  <si>
    <t>Staff Persons</t>
  </si>
  <si>
    <t>Key Staff Person</t>
  </si>
  <si>
    <t>LD Program Contact</t>
  </si>
  <si>
    <t>Additional LD Program Information</t>
  </si>
  <si>
    <t>LD Program Mailing Address</t>
  </si>
  <si>
    <t>International Applicant Information</t>
  </si>
  <si>
    <t>Test Requirements for International Applicants</t>
  </si>
  <si>
    <t>Aid Available for International Applicants</t>
  </si>
  <si>
    <t>Required Forms for International Applicants</t>
  </si>
  <si>
    <t>Application Requirements for International Applicants</t>
  </si>
  <si>
    <t>Application Closing Dates for International Applicants</t>
  </si>
  <si>
    <t>Foreign Countries Represented</t>
  </si>
  <si>
    <t>Special Services for International Applicants</t>
  </si>
  <si>
    <t>International Admissions Contact</t>
  </si>
  <si>
    <t>Tuition and Expenses</t>
  </si>
  <si>
    <t>Additional Expenses</t>
  </si>
  <si>
    <t>On-Campus Housing per Academic Year</t>
  </si>
  <si>
    <t>Tuition/Expense Comments</t>
  </si>
  <si>
    <t>Financial Aid</t>
  </si>
  <si>
    <t>Required Forms</t>
  </si>
  <si>
    <t>Financial Aid Notification</t>
  </si>
  <si>
    <t>Loan Programs</t>
  </si>
  <si>
    <t>Work Study Program</t>
  </si>
  <si>
    <t>Scholarships and Grants</t>
  </si>
  <si>
    <t>Available Scholarship/Grants</t>
  </si>
  <si>
    <t>Need-Based Total Dollars</t>
  </si>
  <si>
    <t>Non-Need Based Total Dollars</t>
  </si>
  <si>
    <t>Loans</t>
  </si>
  <si>
    <t>Loan Types/Payment Plans</t>
  </si>
  <si>
    <t>Non-need Based Total Dollars</t>
  </si>
  <si>
    <t>Student Employment</t>
  </si>
  <si>
    <t>Accreditation and Faculty</t>
  </si>
  <si>
    <t>Accreditations</t>
  </si>
  <si>
    <t>Professional Accreditations</t>
  </si>
  <si>
    <t>Modify Degrees</t>
  </si>
  <si>
    <t>General Education Requirements</t>
  </si>
  <si>
    <t>Physical Education Requirements</t>
  </si>
  <si>
    <t>Religion Requirements</t>
  </si>
  <si>
    <t>Programs Offered</t>
  </si>
  <si>
    <t>Computer/Facilities/Services</t>
  </si>
  <si>
    <t>Computer Requirements</t>
  </si>
  <si>
    <t>Computer Network Access</t>
  </si>
  <si>
    <t>Library</t>
  </si>
  <si>
    <t>Other Facilities</t>
  </si>
  <si>
    <t>Academic Experience</t>
  </si>
  <si>
    <t>Graduation Rate</t>
  </si>
  <si>
    <t>Freshman Statistics</t>
  </si>
  <si>
    <t>Enrollment by Majors</t>
  </si>
  <si>
    <t>Enrollment by CIP Categories</t>
  </si>
  <si>
    <t>GPA requirements</t>
  </si>
  <si>
    <t>Career Pursuits of Graduates</t>
  </si>
  <si>
    <t>Alumni</t>
  </si>
  <si>
    <t>Guidance Facilities/Student Services</t>
  </si>
  <si>
    <t>Additional Services</t>
  </si>
  <si>
    <t>Counseling Services</t>
  </si>
  <si>
    <t>Career Placement Services</t>
  </si>
  <si>
    <t>Army ROTC</t>
  </si>
  <si>
    <t>Navy ROTC</t>
  </si>
  <si>
    <t>Air Force ROTC</t>
  </si>
  <si>
    <t>Student  Activities/Social Organizations</t>
  </si>
  <si>
    <t>Honor Societies</t>
  </si>
  <si>
    <t>Organizations</t>
  </si>
  <si>
    <t>Regulations</t>
  </si>
  <si>
    <t>Alcohol Policy</t>
  </si>
  <si>
    <t>Other Policy</t>
  </si>
  <si>
    <t>Attendance Policies</t>
  </si>
  <si>
    <t>Environment /Transportation</t>
  </si>
  <si>
    <t>Location</t>
  </si>
  <si>
    <t>Nearest City</t>
  </si>
  <si>
    <t>Transportation Services</t>
  </si>
  <si>
    <t>Self-Ranking Entrance Profile</t>
  </si>
  <si>
    <t>Self-Ranking Profile Number</t>
  </si>
  <si>
    <t>Intercollegiate Varsity Sports-Men</t>
  </si>
  <si>
    <t>Intercollegiate Varsity Sports-Women</t>
  </si>
  <si>
    <t>Athletic Director</t>
  </si>
  <si>
    <t>Women's Athletic Director</t>
  </si>
  <si>
    <t>Participation</t>
  </si>
  <si>
    <t>Athletic Conference Memberships</t>
  </si>
  <si>
    <t>Intramural/Recreational Sports</t>
  </si>
  <si>
    <t>Club Sports</t>
  </si>
  <si>
    <t>Unique Qualities</t>
  </si>
  <si>
    <t>Unique Qualities/Programs</t>
  </si>
  <si>
    <t>Social Environment</t>
  </si>
  <si>
    <t>Newspaper Editor Information</t>
  </si>
  <si>
    <t>Social Life</t>
  </si>
  <si>
    <t>Majors</t>
  </si>
  <si>
    <t>Tuition and Fees</t>
  </si>
  <si>
    <t>Undergraduate Alumni Giving</t>
  </si>
  <si>
    <t>Academic Offerings and Policies</t>
  </si>
  <si>
    <t>Teacher Certification</t>
  </si>
  <si>
    <t>Other Organizations</t>
  </si>
  <si>
    <t>Popular Campus Events</t>
  </si>
  <si>
    <t>Environment/Transportation</t>
  </si>
  <si>
    <t>Social Media</t>
  </si>
  <si>
    <t>Annual Expenses</t>
  </si>
  <si>
    <t>Pell Grants</t>
  </si>
  <si>
    <t>Investment Income</t>
  </si>
  <si>
    <t>Academic Support Expenditures</t>
  </si>
  <si>
    <t>Institutional Support Expenditures</t>
  </si>
  <si>
    <t>Auxiliary Enterprises</t>
  </si>
  <si>
    <t>Hospital Services</t>
  </si>
  <si>
    <t>Due Date</t>
  </si>
  <si>
    <t>None, but done by November</t>
  </si>
  <si>
    <t>Due March 11</t>
  </si>
  <si>
    <t>Due February 11</t>
  </si>
  <si>
    <t>Due Jan</t>
  </si>
  <si>
    <t>Due March 18</t>
  </si>
  <si>
    <t>Feb</t>
  </si>
  <si>
    <t>Due Dec 15</t>
  </si>
  <si>
    <t>Due April</t>
  </si>
  <si>
    <t>Moody's Investment Services 2</t>
  </si>
  <si>
    <t>Services for international students</t>
  </si>
  <si>
    <t>President Contact</t>
  </si>
  <si>
    <t>Survey Contacts</t>
  </si>
  <si>
    <t>Campus setting, Town Environment</t>
  </si>
  <si>
    <t>Classification of Institution</t>
  </si>
  <si>
    <t>Academic Year</t>
  </si>
  <si>
    <t>Communications Contact</t>
  </si>
  <si>
    <t>Admission Director</t>
  </si>
  <si>
    <t>Other website for application</t>
  </si>
  <si>
    <t>How to apply</t>
  </si>
  <si>
    <t>Fall 2010 Enrollment</t>
  </si>
  <si>
    <t>Enrollment by Classification</t>
  </si>
  <si>
    <t>Degrees Conferred</t>
  </si>
  <si>
    <t>6-year graduation rate</t>
  </si>
  <si>
    <t>First-time Freshman Students</t>
  </si>
  <si>
    <t>Applicants</t>
  </si>
  <si>
    <t>Wait list policy</t>
  </si>
  <si>
    <t>HS completion requirements</t>
  </si>
  <si>
    <t>HS units Requirements</t>
  </si>
  <si>
    <t>HS Course Units Requirement</t>
  </si>
  <si>
    <t>SAT/ACT Policy</t>
  </si>
  <si>
    <t>SAT/ACT essay component</t>
  </si>
  <si>
    <t>Test Scores for Placement/Counseling</t>
  </si>
  <si>
    <t>Test Scores Submission</t>
  </si>
  <si>
    <t>Test Scores Averages</t>
  </si>
  <si>
    <t>HS Class Rank</t>
  </si>
  <si>
    <t>HSGPA</t>
  </si>
  <si>
    <t>HSGPA by Range (2.5-3.5)</t>
  </si>
  <si>
    <t>HSGPA 25th and 75th percentile</t>
  </si>
  <si>
    <t>Application Closing Date</t>
  </si>
  <si>
    <t>FTFY Student accepted other than Fall</t>
  </si>
  <si>
    <t>Admission Decision Set (Rolling Basis)</t>
  </si>
  <si>
    <t>Reply Policy for Admitted Students</t>
  </si>
  <si>
    <t>Deferred Admissions</t>
  </si>
  <si>
    <t>Early Admission for HS Students</t>
  </si>
  <si>
    <t>SAT Subject Tests</t>
  </si>
  <si>
    <t>Campus visit</t>
  </si>
  <si>
    <t>Admissions Interview</t>
  </si>
  <si>
    <t>Refundable</t>
  </si>
  <si>
    <t>Transfer Credits</t>
  </si>
  <si>
    <t>Applicants by Gender</t>
  </si>
  <si>
    <t>Terms Enrolled</t>
  </si>
  <si>
    <t>Minimum Credit Requirements</t>
  </si>
  <si>
    <t>Open Admission Policy for Transfer</t>
  </si>
  <si>
    <t>Transfer Credit Policy</t>
  </si>
  <si>
    <t>Number giving</t>
  </si>
  <si>
    <t>Number of donors</t>
  </si>
  <si>
    <t>Faculty Salaries by Contract Length</t>
  </si>
  <si>
    <t>Faculty-Student Ratio</t>
  </si>
  <si>
    <t>Class Section and Subsections</t>
  </si>
  <si>
    <t>Faculty and Class Size</t>
  </si>
  <si>
    <t>Paragraph about Valdosta</t>
  </si>
  <si>
    <t>Popular Majors by Graduate</t>
  </si>
  <si>
    <t>List of Minors</t>
  </si>
  <si>
    <t>Required Course work for graduation</t>
  </si>
  <si>
    <t>Minor required</t>
  </si>
  <si>
    <t>Cooperated Education Programs Offered</t>
  </si>
  <si>
    <t>Undergraduate can take Graduate courses</t>
  </si>
  <si>
    <t>Pre-professional programs</t>
  </si>
  <si>
    <t>Study Abroad</t>
  </si>
  <si>
    <t>College Credit and Placement Options</t>
  </si>
  <si>
    <t>Student Activities/Life</t>
  </si>
  <si>
    <t>Number of Greek Groups</t>
  </si>
  <si>
    <t>FTFY Student and Undergraduate profile</t>
  </si>
  <si>
    <t>Newspaper</t>
  </si>
  <si>
    <t>Athletic Information and Contact</t>
  </si>
  <si>
    <t>Division</t>
  </si>
  <si>
    <t>Sports Offered (NCAA, Intra, and Club)</t>
  </si>
  <si>
    <t>Physical Education Required</t>
  </si>
  <si>
    <t>Religious Organization</t>
  </si>
  <si>
    <t>Ethnic Organizations</t>
  </si>
  <si>
    <t>Other Institution Compete with for students</t>
  </si>
  <si>
    <t>Housing (Type)</t>
  </si>
  <si>
    <t>Housing (Percentage)</t>
  </si>
  <si>
    <t>Housing Requirements</t>
  </si>
  <si>
    <t>Housing Rooms</t>
  </si>
  <si>
    <t>Computer</t>
  </si>
  <si>
    <t>Required Computer Course</t>
  </si>
  <si>
    <t>Required Own Computer</t>
  </si>
  <si>
    <t>Computer Operating System</t>
  </si>
  <si>
    <t>Number of computers</t>
  </si>
  <si>
    <t>Help Desk</t>
  </si>
  <si>
    <t>Internet Access</t>
  </si>
  <si>
    <t>E-mail accounts</t>
  </si>
  <si>
    <t>Student Websites</t>
  </si>
  <si>
    <t>Online registration</t>
  </si>
  <si>
    <t>Computer access</t>
  </si>
  <si>
    <t>Distribution of computers for students</t>
  </si>
  <si>
    <t>Housing offering internet</t>
  </si>
  <si>
    <t>Wireless Network</t>
  </si>
  <si>
    <t>Wireless Network Locations</t>
  </si>
  <si>
    <t>Educational online software</t>
  </si>
  <si>
    <t>Library on-campus</t>
  </si>
  <si>
    <t>Head Librarian and time</t>
  </si>
  <si>
    <t>Books</t>
  </si>
  <si>
    <t>Serial titles</t>
  </si>
  <si>
    <t>Microfilms</t>
  </si>
  <si>
    <t>e-books</t>
  </si>
  <si>
    <t>Libraries/facilities</t>
  </si>
  <si>
    <t>Additional library/facilities</t>
  </si>
  <si>
    <t>Regulations for Academic Year</t>
  </si>
  <si>
    <t>Cars on Campus</t>
  </si>
  <si>
    <t>Parking spaces</t>
  </si>
  <si>
    <t>Percentage of students who have cares on campus</t>
  </si>
  <si>
    <t>Alcohol for legal adults</t>
  </si>
  <si>
    <t>Restrictions for alcohol</t>
  </si>
  <si>
    <t>Other Policies and Rules</t>
  </si>
  <si>
    <t>Institutional Employment</t>
  </si>
  <si>
    <t>Off-campus employment</t>
  </si>
  <si>
    <t>Learning Disabilities Program</t>
  </si>
  <si>
    <t>Type of LD program</t>
  </si>
  <si>
    <t>Number of LD applications received</t>
  </si>
  <si>
    <t>Number of LD applications offered admission</t>
  </si>
  <si>
    <t>Number of LD applicants admitted enrolled</t>
  </si>
  <si>
    <t>Number of receiving LD services</t>
  </si>
  <si>
    <t>Program limited to a certain number</t>
  </si>
  <si>
    <t>Admission policy for LD students</t>
  </si>
  <si>
    <t xml:space="preserve">International Admissions </t>
  </si>
  <si>
    <t>Test Requirements</t>
  </si>
  <si>
    <t>TOEFL over SAT</t>
  </si>
  <si>
    <t>Admission policy</t>
  </si>
  <si>
    <t>Application Deadline</t>
  </si>
  <si>
    <t>Top six countries</t>
  </si>
  <si>
    <t>Special Services for International Students</t>
  </si>
  <si>
    <t>International Contact</t>
  </si>
  <si>
    <t>Student Services</t>
  </si>
  <si>
    <t>Physical Disabled</t>
  </si>
  <si>
    <t>Campus Safety</t>
  </si>
  <si>
    <t>Career Data</t>
  </si>
  <si>
    <t>Firms that hire graduates</t>
  </si>
  <si>
    <t>Famous Graduates</t>
  </si>
  <si>
    <t>Accrediting bodies</t>
  </si>
  <si>
    <t>Location within US</t>
  </si>
  <si>
    <t>Campus size</t>
  </si>
  <si>
    <t>airport</t>
  </si>
  <si>
    <t xml:space="preserve">train </t>
  </si>
  <si>
    <t>bus</t>
  </si>
  <si>
    <t>Institution offers transportation</t>
  </si>
  <si>
    <t>Main Survey</t>
  </si>
  <si>
    <t>Financial Aid Survey</t>
  </si>
  <si>
    <t>Tuition, Fees, Room and Board</t>
  </si>
  <si>
    <t>Estimated Expenses by type of Student</t>
  </si>
  <si>
    <t>Tuition by per credit</t>
  </si>
  <si>
    <t>Aid Awarded to Undergraduates</t>
  </si>
  <si>
    <t>Federal Direct Loans</t>
  </si>
  <si>
    <t>Awards based on Type of Student</t>
  </si>
  <si>
    <t>Aid Awarded by In-State and Out-of-State Students</t>
  </si>
  <si>
    <t>Finance Survey</t>
  </si>
  <si>
    <t>Value of Endowment Assets</t>
  </si>
  <si>
    <t>Instruction Expenditures</t>
  </si>
  <si>
    <t>Public Service Expenditures</t>
  </si>
  <si>
    <t>Student Services Expenditures</t>
  </si>
  <si>
    <t>Scholarship and Fellowship Expenditures</t>
  </si>
  <si>
    <t>Independent operations</t>
  </si>
  <si>
    <t>Other Expenses and Deduction</t>
  </si>
  <si>
    <t>Total Operating expenses and deduction</t>
  </si>
  <si>
    <t>US News and World Report</t>
  </si>
  <si>
    <t>UG Studies (number of years)</t>
  </si>
  <si>
    <t>Campus environment (city environment)</t>
  </si>
  <si>
    <t>College ID Numbers</t>
  </si>
  <si>
    <t>Secondary School Class Rank</t>
  </si>
  <si>
    <t>All Degrees offered</t>
  </si>
  <si>
    <t>Accessibility of buildings</t>
  </si>
  <si>
    <t>Student Characteristics</t>
  </si>
  <si>
    <t>Student Charges</t>
  </si>
  <si>
    <t>Average ACT</t>
  </si>
  <si>
    <t>Graduation Rate 6 year</t>
  </si>
  <si>
    <t>Tuition and Room &amp; Board Fees</t>
  </si>
  <si>
    <t>Institutional Enrollment</t>
  </si>
  <si>
    <t>Head of the Institution</t>
  </si>
  <si>
    <t>List of Bachelors and Associate Degrees</t>
  </si>
  <si>
    <t>FTFT Fresh by International, Out-of State, Live on Campus, returning</t>
  </si>
  <si>
    <t>Race/Ethnicity</t>
  </si>
  <si>
    <t>Graduation rates 4, 5, 6 years</t>
  </si>
  <si>
    <t>Wintergreen Orchard House</t>
  </si>
  <si>
    <t>Curriculum/Academic Overview</t>
  </si>
  <si>
    <t>Athletic Information</t>
  </si>
  <si>
    <t>Academic Pursuits of Graduates</t>
  </si>
  <si>
    <t>Remedial Learning Services</t>
  </si>
  <si>
    <t>Minor/Misc. Programs</t>
  </si>
  <si>
    <t>Satellite Campuses</t>
  </si>
  <si>
    <t>Misc.</t>
  </si>
  <si>
    <t>LD Student Services</t>
  </si>
  <si>
    <t>Physical Disabled Student Services</t>
  </si>
  <si>
    <t>Athletic Facilities</t>
  </si>
  <si>
    <t>University Address</t>
  </si>
  <si>
    <t>Number solicited</t>
  </si>
  <si>
    <t>Undergraduate Academic Programs of Study</t>
  </si>
  <si>
    <t>Percent of full-time undergraduate working on campus</t>
  </si>
  <si>
    <t>Average amount earned for part-time on campus</t>
  </si>
  <si>
    <t>Selection Policy…gad open door, etc.</t>
  </si>
  <si>
    <t xml:space="preserve">Audiovisual Material </t>
  </si>
  <si>
    <t>Library Consortium</t>
  </si>
  <si>
    <t>Domestic off-campus semester-away</t>
  </si>
  <si>
    <t>Museums and Other Academic Building/Facilities</t>
  </si>
  <si>
    <t>SAT/ACT policy requirements by groups of students (international, etc.)</t>
  </si>
  <si>
    <t>Number of users simultaneously</t>
  </si>
  <si>
    <t>Special Requirements for Admission (portfolio, etc.)</t>
  </si>
  <si>
    <t>Housing Deposit</t>
  </si>
  <si>
    <t>Number Enrolled Awarded Aid</t>
  </si>
  <si>
    <t>Research Expenditures</t>
  </si>
  <si>
    <t>Average SAT</t>
  </si>
  <si>
    <t>Student Profile by FTFY Fresh and UGs</t>
  </si>
  <si>
    <t>UG class size</t>
  </si>
  <si>
    <t>Graduate non-resident aliens enrollment</t>
  </si>
  <si>
    <t>Additional Requirements for transfer admissions</t>
  </si>
  <si>
    <t>Number Awarded Aid by FTFT Fresh, FT UG, PT UG</t>
  </si>
  <si>
    <t>Number Awarded non-need based FTFTfresh, FT UG, PT UG</t>
  </si>
  <si>
    <t>Student Aid  and College Costs</t>
  </si>
  <si>
    <t>CDS Answers</t>
  </si>
  <si>
    <t xml:space="preserve">Peterson's </t>
  </si>
  <si>
    <t>Merrit Research</t>
  </si>
  <si>
    <t>Institutional Research Office</t>
  </si>
  <si>
    <t>Percent In-state Students</t>
  </si>
  <si>
    <t>Other First Time Freshman than Fall Admitted</t>
  </si>
  <si>
    <t>FT Out of State UG Stus</t>
  </si>
  <si>
    <t>Average Age of degree seeking UG Stus</t>
  </si>
  <si>
    <t>Other Schools Students Apply to</t>
  </si>
  <si>
    <t>Leftovers</t>
  </si>
  <si>
    <t>Other Offices</t>
  </si>
  <si>
    <t xml:space="preserve">Fraternities and Sororities (Jen Jones) </t>
  </si>
  <si>
    <t>LD Services</t>
  </si>
  <si>
    <t>LD Housing</t>
  </si>
  <si>
    <t>LD Contact Info</t>
  </si>
  <si>
    <r>
      <t>Other Offices</t>
    </r>
    <r>
      <rPr>
        <vertAlign val="superscript"/>
        <sz val="11"/>
        <color theme="1"/>
        <rFont val="Calibri"/>
        <family val="2"/>
      </rPr>
      <t>†</t>
    </r>
  </si>
  <si>
    <t>Surveys Completing</t>
  </si>
  <si>
    <t>Survey Completion Source</t>
  </si>
  <si>
    <r>
      <rPr>
        <vertAlign val="superscript"/>
        <sz val="9"/>
        <color theme="1"/>
        <rFont val="Calibri"/>
        <family val="2"/>
      </rPr>
      <t>†</t>
    </r>
    <r>
      <rPr>
        <i/>
        <sz val="9"/>
        <color theme="1"/>
        <rFont val="Calibri"/>
        <family val="2"/>
        <scheme val="minor"/>
      </rPr>
      <t>Other offices consist of Admissions, Financial Aid, Finance, etc.</t>
    </r>
  </si>
  <si>
    <t>CollegeBoard</t>
  </si>
  <si>
    <t>Princeton Review CDS</t>
  </si>
  <si>
    <t>Princeton Review RDS</t>
  </si>
  <si>
    <t>A. General Information &amp; School Spirit</t>
  </si>
  <si>
    <t>Year founded</t>
  </si>
  <si>
    <t>environment</t>
  </si>
  <si>
    <t>campus size</t>
  </si>
  <si>
    <t>Codes</t>
  </si>
  <si>
    <t>Foreign Countries</t>
  </si>
  <si>
    <t>School nickname</t>
  </si>
  <si>
    <t>School abbreviation</t>
  </si>
  <si>
    <t>Popular names</t>
  </si>
  <si>
    <t>Historical ethnicity school</t>
  </si>
  <si>
    <t>B. Freshman Admissions</t>
  </si>
  <si>
    <t>URL website for Admissions</t>
  </si>
  <si>
    <t>Dean of Admissions Info</t>
  </si>
  <si>
    <t>Admissions general information contact</t>
  </si>
  <si>
    <t>List of special programs</t>
  </si>
  <si>
    <t>% of freshman from public schools</t>
  </si>
  <si>
    <t>Options for advanced placement</t>
  </si>
  <si>
    <t>Number of applications received from military</t>
  </si>
  <si>
    <t>Mailed applications sent to admin office</t>
  </si>
  <si>
    <t>Mailed transcripts sent to admin office</t>
  </si>
  <si>
    <t>SAT II Subject tests required</t>
  </si>
  <si>
    <t>SAT II Writing test required for first-time first year freshmen</t>
  </si>
  <si>
    <t>Average Score</t>
  </si>
  <si>
    <t>25th percentile</t>
  </si>
  <si>
    <t>75th Percentile</t>
  </si>
  <si>
    <t>Average Scores for standaridezed tests</t>
  </si>
  <si>
    <t>Requirements of international students</t>
  </si>
  <si>
    <t>TOEFL required of international applicants</t>
  </si>
  <si>
    <t>Minimum TOEFL score</t>
  </si>
  <si>
    <t>Other schools that applicants apply to</t>
  </si>
  <si>
    <t>Applications prepared by third party vendors</t>
  </si>
  <si>
    <t>Application on website</t>
  </si>
  <si>
    <t>C. Academic Offerings and Policies</t>
  </si>
  <si>
    <t>Concurrent enrollment for high school students</t>
  </si>
  <si>
    <t>Percent of faculty teaching undergraduates</t>
  </si>
  <si>
    <t>Percent of teaching assistants</t>
  </si>
  <si>
    <t>Honors programs offered</t>
  </si>
  <si>
    <t>Combined degree programs offered</t>
  </si>
  <si>
    <t>Percent of traditional students that pursue further study</t>
  </si>
  <si>
    <t>Pursue graduate study in arts and sciences</t>
  </si>
  <si>
    <t>Pursue grad study in education</t>
  </si>
  <si>
    <t>Pursue grad study in business</t>
  </si>
  <si>
    <t>Pursue grad study in law</t>
  </si>
  <si>
    <t>Pursue grad study in medical school</t>
  </si>
  <si>
    <t>Programs offered for non-traditional students</t>
  </si>
  <si>
    <t>Academic credit offered for life/work experience</t>
  </si>
  <si>
    <t>Flexible scheduling</t>
  </si>
  <si>
    <t>Contact info for online programs</t>
  </si>
  <si>
    <t>Online and on campus programs offered</t>
  </si>
  <si>
    <t>Institution accredited</t>
  </si>
  <si>
    <t>Online program semester calendar</t>
  </si>
  <si>
    <t>Online programs completed online</t>
  </si>
  <si>
    <t>Transfer from online to on campus</t>
  </si>
  <si>
    <t>Transfer from on campus to online</t>
  </si>
  <si>
    <t>Diploma indication of completion online or oncampus</t>
  </si>
  <si>
    <t>Remedial services offered</t>
  </si>
  <si>
    <t>Non-remdial tutoring offered</t>
  </si>
  <si>
    <t>Academic counseling offered</t>
  </si>
  <si>
    <t>programs for physically disabled students</t>
  </si>
  <si>
    <t>D. Majors</t>
  </si>
  <si>
    <t>List of majors</t>
  </si>
  <si>
    <t>Most Popular majors</t>
  </si>
  <si>
    <t>E. Financial Aid</t>
  </si>
  <si>
    <t>Financial Aid director</t>
  </si>
  <si>
    <t>Director Contact info</t>
  </si>
  <si>
    <t>Avg.  Freshman Scholarship amount</t>
  </si>
  <si>
    <t>Avg. Freshman Loan Package</t>
  </si>
  <si>
    <t>Percent of freshman that receive financial aid</t>
  </si>
  <si>
    <t>Percent of all undergraduates that receive financial aid</t>
  </si>
  <si>
    <t>Highest amount earner per year for part-time on campus work (not inlcuding work-study)</t>
  </si>
  <si>
    <t>Participation in Federal Work Study Prgram</t>
  </si>
  <si>
    <t>Other employment ouside of work study available</t>
  </si>
  <si>
    <t xml:space="preserve">Direct Lender </t>
  </si>
  <si>
    <t>Amount of merit aid awarded last year in total</t>
  </si>
  <si>
    <t>Percent of merit aid awarded is contigent on stadaridezed test scores</t>
  </si>
  <si>
    <t>Avg. award contingent on standardized test scores</t>
  </si>
  <si>
    <t>Min. SAT/ACT to receive merit aid</t>
  </si>
  <si>
    <t>Scholarships that have a standardized test component</t>
  </si>
  <si>
    <t>Part-time off-campus employment opportunities</t>
  </si>
  <si>
    <t>Financial Aid for international students</t>
  </si>
  <si>
    <t>Number of registered organizations</t>
  </si>
  <si>
    <t>List of available student activities</t>
  </si>
  <si>
    <t>Student life Website</t>
  </si>
  <si>
    <t>School Newspaper</t>
  </si>
  <si>
    <t>Number of honor societies</t>
  </si>
  <si>
    <t>List of museums/special academic building/equipments</t>
  </si>
  <si>
    <t>Number of social sororities</t>
  </si>
  <si>
    <t>Number of social fraternities</t>
  </si>
  <si>
    <t>Number of campus based religiouis orgs</t>
  </si>
  <si>
    <t>Sustainibility office Contact Info</t>
  </si>
  <si>
    <t>Public commitment to sustainiblity</t>
  </si>
  <si>
    <t xml:space="preserve">Publically available greenhouse gas emissions inventory </t>
  </si>
  <si>
    <t>ACUPCC signatory</t>
  </si>
  <si>
    <t xml:space="preserve">Ongoing public reporting </t>
  </si>
  <si>
    <t>Percentage of schools energy consumption</t>
  </si>
  <si>
    <t>On-site renewable versus off-site renewable</t>
  </si>
  <si>
    <t>Full time sustainability officer</t>
  </si>
  <si>
    <t>Officer activities</t>
  </si>
  <si>
    <t>Number of full-time sustainability staff per 5,000 students</t>
  </si>
  <si>
    <t>Included environmental performance requirements in procurement contracts</t>
  </si>
  <si>
    <t>Top three undertakings that represent envionmental commitment</t>
  </si>
  <si>
    <t>Career center guidance on 'green jobs'</t>
  </si>
  <si>
    <t>Opportunites to participate in sustainabilty research</t>
  </si>
  <si>
    <t>Active student run sustainabilty group club or org?</t>
  </si>
  <si>
    <t>Enviornmental studies major, minor, or concentration</t>
  </si>
  <si>
    <t>Other departments that offer environmental literacy</t>
  </si>
  <si>
    <t>Plan to inlcude one in future</t>
  </si>
  <si>
    <t>Committee devoted to advancing sustainability on campus</t>
  </si>
  <si>
    <t>Stakehlders that make up committee</t>
  </si>
  <si>
    <t>Percent of meals in dining halls that have complete vegetarian options available?</t>
  </si>
  <si>
    <t>Percent of food expenditures that goes toward local, organic, ot otherwise enviornmentally  preferable food?</t>
  </si>
  <si>
    <t>Buildings Leed Silver or comparable</t>
  </si>
  <si>
    <t>Renovations Leed Silver or comparable</t>
  </si>
  <si>
    <t>new building Leed Silver certified</t>
  </si>
  <si>
    <t>New buildings certified by third party certification?</t>
  </si>
  <si>
    <t>Major renovations Leed Certified</t>
  </si>
  <si>
    <t>Major renovations certified by third party program</t>
  </si>
  <si>
    <t>Percent of buildings that have undergone retrofits within 3 years</t>
  </si>
  <si>
    <t>Percent of building that have Energy Star Performance Rating of 69 or higher</t>
  </si>
  <si>
    <t>Percent of building that are LEED certified</t>
  </si>
  <si>
    <t>Percent of buildings that have been certified using Leed Existing Nbuildings Rating System or an equivalent third party program</t>
  </si>
  <si>
    <t>Standard that establish energy perfprmance standards</t>
  </si>
  <si>
    <t>Green cleaning policy</t>
  </si>
  <si>
    <t>Percentage of cleaning products are Green Seal certified</t>
  </si>
  <si>
    <t>What percent of managed campus grounds  are maitained organically</t>
  </si>
  <si>
    <t>School implemented intergrated pest management</t>
  </si>
  <si>
    <t>Indoor Air Quality managemnet program</t>
  </si>
  <si>
    <t>Stormwater Management plan</t>
  </si>
  <si>
    <t>Retrocomissioning, recomissioning, ongoing comissioning plan for major energy using systems in buildings</t>
  </si>
  <si>
    <t>School prohibit smoking</t>
  </si>
  <si>
    <t>Percent of builidngs with recycling area</t>
  </si>
  <si>
    <t>Participation in Recylemania</t>
  </si>
  <si>
    <t>Waste diversion rate</t>
  </si>
  <si>
    <t>Solid waste management program to reduce waste</t>
  </si>
  <si>
    <t>Benefits and management programs offered as incentives to alternatives to single-passenger automobile use</t>
  </si>
  <si>
    <t>ercent of student trips through alternative transportation</t>
  </si>
  <si>
    <t>Support groups for gay, lesbian, transgendered undegraduates</t>
  </si>
  <si>
    <t>Support groups for minority students</t>
  </si>
  <si>
    <t>Assistance in locating off-campus housing</t>
  </si>
  <si>
    <t>Additional services offered</t>
  </si>
  <si>
    <t>Counseling services offered</t>
  </si>
  <si>
    <t>G. Campus Safety</t>
  </si>
  <si>
    <t>Campus health services</t>
  </si>
  <si>
    <t>Percent of sleeping rooms protected by automatic fire sprinkler system</t>
  </si>
  <si>
    <t>Percent of sleeping rooms protected by smoke detector</t>
  </si>
  <si>
    <t>Number of malicious fire alarms that occur yearly</t>
  </si>
  <si>
    <t>Number of unwanted fire alarms that occur in student housing per year</t>
  </si>
  <si>
    <t>Percent of student hosuing building fire alarms that connect to monitored location</t>
  </si>
  <si>
    <t>Percent of student hosuing building fire alarms that connect to fire department</t>
  </si>
  <si>
    <t>Number of student s trained in fire safety each semester</t>
  </si>
  <si>
    <t>Percent of RA's that receive fire safety training</t>
  </si>
  <si>
    <t>Number of contact hours of fire safety that students not living in student housing receive</t>
  </si>
  <si>
    <t>Number of exit drills per year</t>
  </si>
  <si>
    <t>Number of fires in student housing last year</t>
  </si>
  <si>
    <t>Dollar loss related to fire</t>
  </si>
  <si>
    <t>Number of student injured in student housing fires</t>
  </si>
  <si>
    <t>Number of students killed in student housing fires</t>
  </si>
  <si>
    <t>Banned items in housing</t>
  </si>
  <si>
    <t>Required fire-resistance rating on furniture</t>
  </si>
  <si>
    <t>Student bought furniture fire resistance</t>
  </si>
  <si>
    <t>Often fire safety compliance conducted</t>
  </si>
  <si>
    <t>H. Sports</t>
  </si>
  <si>
    <t>Intercollegiate team name</t>
  </si>
  <si>
    <t>Team Mascot</t>
  </si>
  <si>
    <t>Predominant intercollegiate athletic division</t>
  </si>
  <si>
    <t>List of intercollegiate sports offered</t>
  </si>
  <si>
    <t>List of NCAA conferences membership</t>
  </si>
  <si>
    <t>I. Computer Networking and Facilities</t>
  </si>
  <si>
    <t>Campus wide network</t>
  </si>
  <si>
    <t>Number of computer labs</t>
  </si>
  <si>
    <t>Avg number of computers per lab</t>
  </si>
  <si>
    <t>Lab fee for on campus comuter network usage</t>
  </si>
  <si>
    <t>Network accessible in dorms</t>
  </si>
  <si>
    <t>network accessible in dorm lounges</t>
  </si>
  <si>
    <t>other wireless networks</t>
  </si>
  <si>
    <t>Remote access to and email</t>
  </si>
  <si>
    <t>Permit student web pages</t>
  </si>
  <si>
    <t>School Facebook</t>
  </si>
  <si>
    <t>Schools Twitter</t>
  </si>
  <si>
    <t>Provide student web pages</t>
  </si>
  <si>
    <t>Computer ethics policy in place</t>
  </si>
  <si>
    <t>Email domain for undergrad students</t>
  </si>
  <si>
    <t>is USENET offered</t>
  </si>
  <si>
    <t>Alliances of partnerships offered with technology companies</t>
  </si>
  <si>
    <t>undergraduate online degree programs</t>
  </si>
  <si>
    <t>Online cousres offered</t>
  </si>
  <si>
    <t>Students register for online classes</t>
  </si>
  <si>
    <t>Administrative functions performed online</t>
  </si>
  <si>
    <t>Tuition include personal computer</t>
  </si>
  <si>
    <t>percent of publicall accessible PC's</t>
  </si>
  <si>
    <t>Percent of opublically accessible Macs</t>
  </si>
  <si>
    <t>Percent of publically accessible UNIX</t>
  </si>
  <si>
    <t>Support handheld computing</t>
  </si>
  <si>
    <t xml:space="preserve">Guidelines for promoting computing </t>
  </si>
  <si>
    <t>Computer instruction proficiency required</t>
  </si>
  <si>
    <t>Require undergrads to own computers</t>
  </si>
  <si>
    <t>Percent of undergrads that own computers</t>
  </si>
  <si>
    <t>special pricing with hardware vendors</t>
  </si>
  <si>
    <t>Webcasting or video streaming of classes</t>
  </si>
  <si>
    <t>Webcasting or video streaming of tv stations</t>
  </si>
  <si>
    <t>Percent of areas that have wireless access</t>
  </si>
  <si>
    <t>Wireless protocol use</t>
  </si>
  <si>
    <t>J. Visiting Campus</t>
  </si>
  <si>
    <t>Visit Coordinator Info</t>
  </si>
  <si>
    <t>Campus visiting center</t>
  </si>
  <si>
    <t>On campus Highlights</t>
  </si>
  <si>
    <t>Off campus Highlights</t>
  </si>
  <si>
    <t>Campus tours available</t>
  </si>
  <si>
    <t>On Campus Interviews</t>
  </si>
  <si>
    <t>Faculty and Coach interviews</t>
  </si>
  <si>
    <t>Class Visits</t>
  </si>
  <si>
    <t>Overnight Dorm Stays</t>
  </si>
  <si>
    <t>Types of trnasportation available</t>
  </si>
  <si>
    <t>Local lodging accommodations</t>
  </si>
  <si>
    <t>K. Career Services and Entrepreneurship</t>
  </si>
  <si>
    <t>On campus job interviews available</t>
  </si>
  <si>
    <t>Active body and sharehoder responsibilty in relation to institution endowment</t>
  </si>
  <si>
    <t>Official research grant relationships between your school and governmental agencies</t>
  </si>
  <si>
    <t>Entrepreneurship Offerings program info</t>
  </si>
  <si>
    <t>List of undergrad course offering options</t>
  </si>
  <si>
    <t>Number of undergrad entrepreuneurship courses offered</t>
  </si>
  <si>
    <t>Total enrollment in entrepreneurship program</t>
  </si>
  <si>
    <t>Percent of student enrolled in entrepreneurship program</t>
  </si>
  <si>
    <t>Percent of student body enrolled in erntrepreneurship-related courses</t>
  </si>
  <si>
    <t>Whatpercent of entrepreneurial faculty have bought or owned a successful business</t>
  </si>
  <si>
    <t>Of that group what percent are still un business</t>
  </si>
  <si>
    <t>Number of entrepreneurship students have launched a business</t>
  </si>
  <si>
    <t>Number of recent class launched business since graduating</t>
  </si>
  <si>
    <t>Percent still in business</t>
  </si>
  <si>
    <t>Partnerships with other universities that allow students to take avantage of entrepreneurship programs</t>
  </si>
  <si>
    <t>Number of student organizations for entrepreneurship</t>
  </si>
  <si>
    <t>Annual budget of these clubs</t>
  </si>
  <si>
    <t>Official mentorship programs</t>
  </si>
  <si>
    <t>Annual business competition</t>
  </si>
  <si>
    <t>Cash prizes</t>
  </si>
  <si>
    <t>Non-curriculum based activities offered in entrepreneurship</t>
  </si>
  <si>
    <t>Distinguishing features of entrepreneurship program</t>
  </si>
  <si>
    <t>Princeton Review (CDS Survey)</t>
  </si>
  <si>
    <t>Princeton Review (RDS Survey)</t>
  </si>
  <si>
    <t>U.S. News &amp; World Report</t>
  </si>
  <si>
    <t xml:space="preserve">Employment </t>
  </si>
  <si>
    <t xml:space="preserve">Loan Packages </t>
  </si>
  <si>
    <t xml:space="preserve">Additional Questions </t>
  </si>
  <si>
    <t>Loan Packages</t>
  </si>
  <si>
    <t>University Concentration (i.e.liberal arts, military, etc.)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</si>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</sst>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164" fontId="2" fillId="0" borderId="0" xfId="5" applyNumberFormat="1" applyFont="1" applyAlignment="1">
      <alignment vertical="center" wrapText="1"/>
    </xf>
    <xf numFmtId="164" fontId="2" fillId="0" borderId="0" xfId="5" applyNumberFormat="1" applyFont="1" applyAlignment="1">
      <alignment horizontal="right" vertical="center" wrapText="1" indent="20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5" applyNumberFormat="1" applyFont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14" xfId="0" applyFont="1" applyFill="1" applyBorder="1" applyAlignment="1">
      <alignment horizontal="left" vertical="center"/>
    </xf>
    <xf numFmtId="0" fontId="0" fillId="9" borderId="0" xfId="0" applyFill="1" applyBorder="1"/>
    <xf numFmtId="0" fontId="0" fillId="9" borderId="5" xfId="0" applyFill="1" applyBorder="1"/>
    <xf numFmtId="0" fontId="0" fillId="9" borderId="1" xfId="0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left" vertical="center"/>
    </xf>
    <xf numFmtId="0" fontId="8" fillId="8" borderId="22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0" fillId="0" borderId="1" xfId="0" applyBorder="1"/>
    <xf numFmtId="0" fontId="14" fillId="3" borderId="1" xfId="0" applyFont="1" applyFill="1" applyBorder="1"/>
    <xf numFmtId="0" fontId="0" fillId="4" borderId="1" xfId="0" applyFill="1" applyBorder="1"/>
    <xf numFmtId="0" fontId="0" fillId="4" borderId="0" xfId="0" applyFill="1"/>
    <xf numFmtId="0" fontId="8" fillId="2" borderId="17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Comma 2" xfId="2"/>
    <cellStyle name="Currency 2" xfId="3"/>
    <cellStyle name="Normal" xfId="0" builtinId="0"/>
    <cellStyle name="Normal 2" xfId="1"/>
    <cellStyle name="Percent" xfId="5" builtinId="5"/>
    <cellStyle name="Percent 2" xfId="4"/>
  </cellStyles>
  <dxfs count="0"/>
  <tableStyles count="0" defaultTableStyle="TableStyleMedium2" defaultPivotStyle="PivotStyleLight16"/>
  <colors>
    <mruColors>
      <color rgb="FF0000FF"/>
      <color rgb="FF9900FF"/>
      <color rgb="FFFF6600"/>
      <color rgb="FFFF0000"/>
      <color rgb="FF336600"/>
      <color rgb="FF7E452A"/>
      <color rgb="FFCCCC00"/>
      <color rgb="FF6600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llege Board as Base'!A1"/><Relationship Id="rId2" Type="http://schemas.openxmlformats.org/officeDocument/2006/relationships/hyperlink" Target="#'CDS as Base'!A1"/><Relationship Id="rId1" Type="http://schemas.openxmlformats.org/officeDocument/2006/relationships/image" Target="../media/image1.wmf"/><Relationship Id="rId5" Type="http://schemas.openxmlformats.org/officeDocument/2006/relationships/hyperlink" Target="#'Wintergreen as Base'!A1"/><Relationship Id="rId4" Type="http://schemas.openxmlformats.org/officeDocument/2006/relationships/hyperlink" Target="#'Peterson''s as bas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370852</xdr:colOff>
      <xdr:row>2</xdr:row>
      <xdr:rowOff>66261</xdr:rowOff>
    </xdr:from>
    <xdr:to>
      <xdr:col>7</xdr:col>
      <xdr:colOff>732478</xdr:colOff>
      <xdr:row>2</xdr:row>
      <xdr:rowOff>335203</xdr:rowOff>
    </xdr:to>
    <xdr:pic>
      <xdr:nvPicPr>
        <xdr:cNvPr id="23" name="Picture 22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647286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2</xdr:row>
      <xdr:rowOff>53009</xdr:rowOff>
    </xdr:from>
    <xdr:to>
      <xdr:col>6</xdr:col>
      <xdr:colOff>714879</xdr:colOff>
      <xdr:row>2</xdr:row>
      <xdr:rowOff>321951</xdr:rowOff>
    </xdr:to>
    <xdr:pic>
      <xdr:nvPicPr>
        <xdr:cNvPr id="24" name="Picture 23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634034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3</xdr:row>
      <xdr:rowOff>55217</xdr:rowOff>
    </xdr:from>
    <xdr:to>
      <xdr:col>7</xdr:col>
      <xdr:colOff>732478</xdr:colOff>
      <xdr:row>3</xdr:row>
      <xdr:rowOff>324159</xdr:rowOff>
    </xdr:to>
    <xdr:pic>
      <xdr:nvPicPr>
        <xdr:cNvPr id="33" name="Picture 32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1017242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3</xdr:row>
      <xdr:rowOff>55217</xdr:rowOff>
    </xdr:from>
    <xdr:to>
      <xdr:col>6</xdr:col>
      <xdr:colOff>714879</xdr:colOff>
      <xdr:row>3</xdr:row>
      <xdr:rowOff>324159</xdr:rowOff>
    </xdr:to>
    <xdr:pic>
      <xdr:nvPicPr>
        <xdr:cNvPr id="34" name="Picture 33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1017242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3</xdr:row>
      <xdr:rowOff>61348</xdr:rowOff>
    </xdr:from>
    <xdr:to>
      <xdr:col>2</xdr:col>
      <xdr:colOff>745111</xdr:colOff>
      <xdr:row>3</xdr:row>
      <xdr:rowOff>330290</xdr:rowOff>
    </xdr:to>
    <xdr:pic>
      <xdr:nvPicPr>
        <xdr:cNvPr id="35" name="Picture 34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1023373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4</xdr:row>
      <xdr:rowOff>63656</xdr:rowOff>
    </xdr:from>
    <xdr:to>
      <xdr:col>2</xdr:col>
      <xdr:colOff>745111</xdr:colOff>
      <xdr:row>4</xdr:row>
      <xdr:rowOff>332598</xdr:rowOff>
    </xdr:to>
    <xdr:pic>
      <xdr:nvPicPr>
        <xdr:cNvPr id="36" name="Picture 35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1406681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4</xdr:row>
      <xdr:rowOff>61843</xdr:rowOff>
    </xdr:from>
    <xdr:to>
      <xdr:col>6</xdr:col>
      <xdr:colOff>714879</xdr:colOff>
      <xdr:row>4</xdr:row>
      <xdr:rowOff>330785</xdr:rowOff>
    </xdr:to>
    <xdr:pic>
      <xdr:nvPicPr>
        <xdr:cNvPr id="37" name="Picture 36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140486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7</xdr:row>
      <xdr:rowOff>70287</xdr:rowOff>
    </xdr:from>
    <xdr:to>
      <xdr:col>7</xdr:col>
      <xdr:colOff>732478</xdr:colOff>
      <xdr:row>7</xdr:row>
      <xdr:rowOff>339229</xdr:rowOff>
    </xdr:to>
    <xdr:pic>
      <xdr:nvPicPr>
        <xdr:cNvPr id="38" name="Picture 37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2556312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7</xdr:row>
      <xdr:rowOff>70287</xdr:rowOff>
    </xdr:from>
    <xdr:to>
      <xdr:col>6</xdr:col>
      <xdr:colOff>714879</xdr:colOff>
      <xdr:row>7</xdr:row>
      <xdr:rowOff>339229</xdr:rowOff>
    </xdr:to>
    <xdr:pic>
      <xdr:nvPicPr>
        <xdr:cNvPr id="39" name="Picture 38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2556312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366919</xdr:colOff>
      <xdr:row>7</xdr:row>
      <xdr:rowOff>75223</xdr:rowOff>
    </xdr:from>
    <xdr:to>
      <xdr:col>3</xdr:col>
      <xdr:colOff>728545</xdr:colOff>
      <xdr:row>7</xdr:row>
      <xdr:rowOff>344165</xdr:rowOff>
    </xdr:to>
    <xdr:pic>
      <xdr:nvPicPr>
        <xdr:cNvPr id="40" name="Picture 39" descr="C:\Users\bryantn\AppData\Local\Microsoft\Windows\Temporary Internet Files\Content.IE5\0SIE52RZ\MC900434665[1].wm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9694" y="256124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7</xdr:row>
      <xdr:rowOff>75223</xdr:rowOff>
    </xdr:from>
    <xdr:to>
      <xdr:col>2</xdr:col>
      <xdr:colOff>745111</xdr:colOff>
      <xdr:row>7</xdr:row>
      <xdr:rowOff>344165</xdr:rowOff>
    </xdr:to>
    <xdr:pic>
      <xdr:nvPicPr>
        <xdr:cNvPr id="41" name="Picture 40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256124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366919</xdr:colOff>
      <xdr:row>8</xdr:row>
      <xdr:rowOff>70554</xdr:rowOff>
    </xdr:from>
    <xdr:to>
      <xdr:col>3</xdr:col>
      <xdr:colOff>728545</xdr:colOff>
      <xdr:row>8</xdr:row>
      <xdr:rowOff>339496</xdr:rowOff>
    </xdr:to>
    <xdr:pic>
      <xdr:nvPicPr>
        <xdr:cNvPr id="42" name="Picture 41" descr="C:\Users\bryantn\AppData\Local\Microsoft\Windows\Temporary Internet Files\Content.IE5\0SIE52RZ\MC900434665[1].wm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9694" y="293757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8</xdr:row>
      <xdr:rowOff>70554</xdr:rowOff>
    </xdr:from>
    <xdr:to>
      <xdr:col>2</xdr:col>
      <xdr:colOff>745111</xdr:colOff>
      <xdr:row>8</xdr:row>
      <xdr:rowOff>339496</xdr:rowOff>
    </xdr:to>
    <xdr:pic>
      <xdr:nvPicPr>
        <xdr:cNvPr id="43" name="Picture 42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293757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8</xdr:row>
      <xdr:rowOff>72524</xdr:rowOff>
    </xdr:from>
    <xdr:to>
      <xdr:col>7</xdr:col>
      <xdr:colOff>732478</xdr:colOff>
      <xdr:row>8</xdr:row>
      <xdr:rowOff>341466</xdr:rowOff>
    </xdr:to>
    <xdr:pic>
      <xdr:nvPicPr>
        <xdr:cNvPr id="44" name="Picture 43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293954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8</xdr:row>
      <xdr:rowOff>72524</xdr:rowOff>
    </xdr:from>
    <xdr:to>
      <xdr:col>6</xdr:col>
      <xdr:colOff>714879</xdr:colOff>
      <xdr:row>8</xdr:row>
      <xdr:rowOff>341466</xdr:rowOff>
    </xdr:to>
    <xdr:pic>
      <xdr:nvPicPr>
        <xdr:cNvPr id="45" name="Picture 44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293954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361947</xdr:colOff>
      <xdr:row>8</xdr:row>
      <xdr:rowOff>70554</xdr:rowOff>
    </xdr:from>
    <xdr:to>
      <xdr:col>4</xdr:col>
      <xdr:colOff>723573</xdr:colOff>
      <xdr:row>8</xdr:row>
      <xdr:rowOff>339496</xdr:rowOff>
    </xdr:to>
    <xdr:pic>
      <xdr:nvPicPr>
        <xdr:cNvPr id="46" name="Picture 45" descr="C:\Users\bryantn\AppData\Local\Microsoft\Windows\Temporary Internet Files\Content.IE5\0SIE52RZ\MC900434665[1].wm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9122" y="217557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366919</xdr:colOff>
      <xdr:row>9</xdr:row>
      <xdr:rowOff>75893</xdr:rowOff>
    </xdr:from>
    <xdr:to>
      <xdr:col>3</xdr:col>
      <xdr:colOff>728545</xdr:colOff>
      <xdr:row>9</xdr:row>
      <xdr:rowOff>344835</xdr:rowOff>
    </xdr:to>
    <xdr:pic>
      <xdr:nvPicPr>
        <xdr:cNvPr id="47" name="Picture 46" descr="C:\Users\bryantn\AppData\Local\Microsoft\Windows\Temporary Internet Files\Content.IE5\0SIE52RZ\MC900434665[1].wm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9694" y="332391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9</xdr:row>
      <xdr:rowOff>75893</xdr:rowOff>
    </xdr:from>
    <xdr:to>
      <xdr:col>2</xdr:col>
      <xdr:colOff>745111</xdr:colOff>
      <xdr:row>9</xdr:row>
      <xdr:rowOff>344835</xdr:rowOff>
    </xdr:to>
    <xdr:pic>
      <xdr:nvPicPr>
        <xdr:cNvPr id="48" name="Picture 47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332391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361947</xdr:colOff>
      <xdr:row>9</xdr:row>
      <xdr:rowOff>75893</xdr:rowOff>
    </xdr:from>
    <xdr:to>
      <xdr:col>4</xdr:col>
      <xdr:colOff>723573</xdr:colOff>
      <xdr:row>9</xdr:row>
      <xdr:rowOff>344835</xdr:rowOff>
    </xdr:to>
    <xdr:pic>
      <xdr:nvPicPr>
        <xdr:cNvPr id="49" name="Picture 48" descr="C:\Users\bryantn\AppData\Local\Microsoft\Windows\Temporary Internet Files\Content.IE5\0SIE52RZ\MC900434665[1].wm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9122" y="256191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9</xdr:row>
      <xdr:rowOff>74761</xdr:rowOff>
    </xdr:from>
    <xdr:to>
      <xdr:col>7</xdr:col>
      <xdr:colOff>732478</xdr:colOff>
      <xdr:row>9</xdr:row>
      <xdr:rowOff>343703</xdr:rowOff>
    </xdr:to>
    <xdr:pic>
      <xdr:nvPicPr>
        <xdr:cNvPr id="50" name="Picture 49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3322786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9</xdr:row>
      <xdr:rowOff>74761</xdr:rowOff>
    </xdr:from>
    <xdr:to>
      <xdr:col>6</xdr:col>
      <xdr:colOff>714879</xdr:colOff>
      <xdr:row>9</xdr:row>
      <xdr:rowOff>343703</xdr:rowOff>
    </xdr:to>
    <xdr:pic>
      <xdr:nvPicPr>
        <xdr:cNvPr id="51" name="Picture 50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3322786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366919</xdr:colOff>
      <xdr:row>10</xdr:row>
      <xdr:rowOff>78684</xdr:rowOff>
    </xdr:from>
    <xdr:to>
      <xdr:col>3</xdr:col>
      <xdr:colOff>728545</xdr:colOff>
      <xdr:row>10</xdr:row>
      <xdr:rowOff>347626</xdr:rowOff>
    </xdr:to>
    <xdr:pic>
      <xdr:nvPicPr>
        <xdr:cNvPr id="52" name="Picture 51" descr="C:\Users\bryantn\AppData\Local\Microsoft\Windows\Temporary Internet Files\Content.IE5\0SIE52RZ\MC900434665[1].wm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9694" y="3707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10</xdr:row>
      <xdr:rowOff>78684</xdr:rowOff>
    </xdr:from>
    <xdr:to>
      <xdr:col>2</xdr:col>
      <xdr:colOff>745111</xdr:colOff>
      <xdr:row>10</xdr:row>
      <xdr:rowOff>347626</xdr:rowOff>
    </xdr:to>
    <xdr:pic>
      <xdr:nvPicPr>
        <xdr:cNvPr id="53" name="Picture 52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3707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361947</xdr:colOff>
      <xdr:row>10</xdr:row>
      <xdr:rowOff>78684</xdr:rowOff>
    </xdr:from>
    <xdr:to>
      <xdr:col>4</xdr:col>
      <xdr:colOff>723573</xdr:colOff>
      <xdr:row>10</xdr:row>
      <xdr:rowOff>347626</xdr:rowOff>
    </xdr:to>
    <xdr:pic>
      <xdr:nvPicPr>
        <xdr:cNvPr id="54" name="Picture 53" descr="C:\Users\bryantn\AppData\Local\Microsoft\Windows\Temporary Internet Files\Content.IE5\0SIE52RZ\MC900434665[1].wm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9122" y="2945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357809</xdr:colOff>
      <xdr:row>10</xdr:row>
      <xdr:rowOff>78684</xdr:rowOff>
    </xdr:from>
    <xdr:to>
      <xdr:col>5</xdr:col>
      <xdr:colOff>719435</xdr:colOff>
      <xdr:row>10</xdr:row>
      <xdr:rowOff>347626</xdr:rowOff>
    </xdr:to>
    <xdr:pic>
      <xdr:nvPicPr>
        <xdr:cNvPr id="55" name="Picture 54" descr="C:\Users\bryantn\AppData\Local\Microsoft\Windows\Temporary Internet Files\Content.IE5\0SIE52RZ\MC900434665[1].wm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2259" y="2945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10</xdr:row>
      <xdr:rowOff>78684</xdr:rowOff>
    </xdr:from>
    <xdr:to>
      <xdr:col>7</xdr:col>
      <xdr:colOff>732478</xdr:colOff>
      <xdr:row>10</xdr:row>
      <xdr:rowOff>347626</xdr:rowOff>
    </xdr:to>
    <xdr:pic>
      <xdr:nvPicPr>
        <xdr:cNvPr id="56" name="Picture 55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3707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10</xdr:row>
      <xdr:rowOff>78684</xdr:rowOff>
    </xdr:from>
    <xdr:to>
      <xdr:col>6</xdr:col>
      <xdr:colOff>714879</xdr:colOff>
      <xdr:row>10</xdr:row>
      <xdr:rowOff>347626</xdr:rowOff>
    </xdr:to>
    <xdr:pic>
      <xdr:nvPicPr>
        <xdr:cNvPr id="57" name="Picture 56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3707709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383485</xdr:colOff>
      <xdr:row>5</xdr:row>
      <xdr:rowOff>70873</xdr:rowOff>
    </xdr:from>
    <xdr:to>
      <xdr:col>2</xdr:col>
      <xdr:colOff>745111</xdr:colOff>
      <xdr:row>5</xdr:row>
      <xdr:rowOff>339815</xdr:rowOff>
    </xdr:to>
    <xdr:pic>
      <xdr:nvPicPr>
        <xdr:cNvPr id="60" name="Picture 59" descr="C:\Users\bryantn\AppData\Local\Microsoft\Windows\Temporary Internet Files\Content.IE5\0SIE52RZ\MC900434665[1].wm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8985" y="1794898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366919</xdr:colOff>
      <xdr:row>6</xdr:row>
      <xdr:rowOff>76200</xdr:rowOff>
    </xdr:from>
    <xdr:to>
      <xdr:col>3</xdr:col>
      <xdr:colOff>728545</xdr:colOff>
      <xdr:row>6</xdr:row>
      <xdr:rowOff>345142</xdr:rowOff>
    </xdr:to>
    <xdr:pic>
      <xdr:nvPicPr>
        <xdr:cNvPr id="61" name="Picture 60" descr="C:\Users\bryantn\AppData\Local\Microsoft\Windows\Temporary Internet Files\Content.IE5\0SIE52RZ\MC900434665[1].wm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9694" y="2181225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353253</xdr:colOff>
      <xdr:row>6</xdr:row>
      <xdr:rowOff>38100</xdr:rowOff>
    </xdr:from>
    <xdr:to>
      <xdr:col>6</xdr:col>
      <xdr:colOff>714879</xdr:colOff>
      <xdr:row>6</xdr:row>
      <xdr:rowOff>307042</xdr:rowOff>
    </xdr:to>
    <xdr:pic>
      <xdr:nvPicPr>
        <xdr:cNvPr id="62" name="Picture 61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7853" y="2143125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370852</xdr:colOff>
      <xdr:row>6</xdr:row>
      <xdr:rowOff>57150</xdr:rowOff>
    </xdr:from>
    <xdr:to>
      <xdr:col>7</xdr:col>
      <xdr:colOff>732478</xdr:colOff>
      <xdr:row>6</xdr:row>
      <xdr:rowOff>326092</xdr:rowOff>
    </xdr:to>
    <xdr:pic>
      <xdr:nvPicPr>
        <xdr:cNvPr id="63" name="Picture 62" descr="C:\Users\bryantn\AppData\Local\Microsoft\Windows\Temporary Internet Files\Content.IE5\0SIE52RZ\MC90043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2727" y="2162175"/>
          <a:ext cx="361626" cy="26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B30" sqref="B30"/>
    </sheetView>
  </sheetViews>
  <sheetFormatPr defaultRowHeight="15" x14ac:dyDescent="0.25"/>
  <cols>
    <col min="1" max="1" width="3.7109375" bestFit="1" customWidth="1"/>
    <col min="2" max="2" width="28.85546875" bestFit="1" customWidth="1"/>
    <col min="3" max="8" width="15.85546875" customWidth="1"/>
  </cols>
  <sheetData>
    <row r="1" spans="1:8" x14ac:dyDescent="0.25">
      <c r="A1" s="38"/>
      <c r="B1" s="60" t="s">
        <v>686</v>
      </c>
      <c r="C1" s="56" t="s">
        <v>687</v>
      </c>
      <c r="D1" s="57"/>
      <c r="E1" s="57"/>
      <c r="F1" s="57"/>
      <c r="G1" s="58"/>
      <c r="H1" s="59"/>
    </row>
    <row r="2" spans="1:8" ht="30.75" thickBot="1" x14ac:dyDescent="0.3">
      <c r="A2" s="38"/>
      <c r="B2" s="61"/>
      <c r="C2" s="41" t="s">
        <v>0</v>
      </c>
      <c r="D2" s="35" t="s">
        <v>689</v>
      </c>
      <c r="E2" s="35" t="s">
        <v>671</v>
      </c>
      <c r="F2" s="44" t="s">
        <v>635</v>
      </c>
      <c r="G2" s="45" t="s">
        <v>673</v>
      </c>
      <c r="H2" s="45" t="s">
        <v>685</v>
      </c>
    </row>
    <row r="3" spans="1:8" ht="30" customHeight="1" x14ac:dyDescent="0.25">
      <c r="A3" s="53" t="s">
        <v>686</v>
      </c>
      <c r="B3" s="42" t="s">
        <v>0</v>
      </c>
      <c r="C3" s="36"/>
      <c r="D3" s="39"/>
      <c r="E3" s="39"/>
      <c r="F3" s="39"/>
      <c r="G3" s="39"/>
      <c r="H3" s="39"/>
    </row>
    <row r="4" spans="1:8" ht="30" customHeight="1" x14ac:dyDescent="0.25">
      <c r="A4" s="54"/>
      <c r="B4" s="42" t="s">
        <v>689</v>
      </c>
      <c r="C4" s="37"/>
      <c r="D4" s="40"/>
      <c r="E4" s="40"/>
      <c r="F4" s="40"/>
      <c r="G4" s="40"/>
      <c r="H4" s="40"/>
    </row>
    <row r="5" spans="1:8" ht="30" customHeight="1" x14ac:dyDescent="0.25">
      <c r="A5" s="54"/>
      <c r="B5" s="42" t="s">
        <v>672</v>
      </c>
      <c r="C5" s="37"/>
      <c r="D5" s="40"/>
      <c r="E5" s="40"/>
      <c r="F5" s="40"/>
      <c r="G5" s="40"/>
      <c r="H5" s="40"/>
    </row>
    <row r="6" spans="1:8" ht="30" customHeight="1" x14ac:dyDescent="0.25">
      <c r="A6" s="54"/>
      <c r="B6" s="42" t="s">
        <v>929</v>
      </c>
      <c r="C6" s="37"/>
      <c r="D6" s="40"/>
      <c r="E6" s="40"/>
      <c r="F6" s="40"/>
      <c r="G6" s="40"/>
      <c r="H6" s="40"/>
    </row>
    <row r="7" spans="1:8" ht="30" customHeight="1" x14ac:dyDescent="0.25">
      <c r="A7" s="54"/>
      <c r="B7" s="42" t="s">
        <v>930</v>
      </c>
      <c r="C7" s="37"/>
      <c r="D7" s="40"/>
      <c r="E7" s="40"/>
      <c r="F7" s="40"/>
      <c r="G7" s="40"/>
      <c r="H7" s="40"/>
    </row>
    <row r="8" spans="1:8" ht="30" customHeight="1" x14ac:dyDescent="0.25">
      <c r="A8" s="54"/>
      <c r="B8" s="42" t="s">
        <v>219</v>
      </c>
      <c r="C8" s="37"/>
      <c r="D8" s="40"/>
      <c r="E8" s="40"/>
      <c r="F8" s="40"/>
      <c r="G8" s="40"/>
      <c r="H8" s="40"/>
    </row>
    <row r="9" spans="1:8" ht="30" customHeight="1" x14ac:dyDescent="0.25">
      <c r="A9" s="54"/>
      <c r="B9" s="42" t="s">
        <v>137</v>
      </c>
      <c r="C9" s="37"/>
      <c r="D9" s="40"/>
      <c r="E9" s="40"/>
      <c r="F9" s="40"/>
      <c r="G9" s="40"/>
      <c r="H9" s="40"/>
    </row>
    <row r="10" spans="1:8" ht="30" customHeight="1" x14ac:dyDescent="0.25">
      <c r="A10" s="54"/>
      <c r="B10" s="42" t="s">
        <v>635</v>
      </c>
      <c r="C10" s="37"/>
      <c r="D10" s="40"/>
      <c r="E10" s="40"/>
      <c r="F10" s="40"/>
      <c r="G10" s="40"/>
      <c r="H10" s="40"/>
    </row>
    <row r="11" spans="1:8" ht="30" customHeight="1" thickBot="1" x14ac:dyDescent="0.3">
      <c r="A11" s="55"/>
      <c r="B11" s="43" t="s">
        <v>931</v>
      </c>
      <c r="C11" s="37"/>
      <c r="D11" s="40"/>
      <c r="E11" s="40"/>
      <c r="F11" s="40"/>
      <c r="G11" s="40"/>
      <c r="H11" s="40"/>
    </row>
    <row r="12" spans="1:8" x14ac:dyDescent="0.25">
      <c r="B12" s="62" t="s">
        <v>688</v>
      </c>
      <c r="C12" s="62"/>
      <c r="D12" s="62"/>
      <c r="E12" s="62"/>
      <c r="F12" s="62"/>
      <c r="G12" s="62"/>
      <c r="H12" s="62"/>
    </row>
    <row r="13" spans="1:8" ht="30" customHeight="1" x14ac:dyDescent="0.25"/>
    <row r="14" spans="1:8" ht="30" customHeight="1" x14ac:dyDescent="0.25"/>
    <row r="15" spans="1:8" ht="30" customHeight="1" x14ac:dyDescent="0.25"/>
    <row r="16" spans="1:8" ht="30" customHeight="1" x14ac:dyDescent="0.25"/>
  </sheetData>
  <sheetProtection sheet="1" objects="1" scenarios="1"/>
  <mergeCells count="4">
    <mergeCell ref="A3:A11"/>
    <mergeCell ref="C1:H1"/>
    <mergeCell ref="B1:B2"/>
    <mergeCell ref="B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M169"/>
  <sheetViews>
    <sheetView topLeftCell="A116" zoomScale="90" zoomScaleNormal="90" workbookViewId="0">
      <selection activeCell="B170" sqref="B170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15" x14ac:dyDescent="0.25">
      <c r="A1" s="8" t="s">
        <v>451</v>
      </c>
    </row>
    <row r="2" spans="1:15" x14ac:dyDescent="0.25">
      <c r="A2" s="67" t="s">
        <v>452</v>
      </c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6"/>
    </row>
    <row r="3" spans="1:15" x14ac:dyDescent="0.25">
      <c r="A3" s="67"/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</row>
    <row r="4" spans="1:15" ht="25.5" x14ac:dyDescent="0.25">
      <c r="A4" s="67"/>
      <c r="B4" s="30" t="s">
        <v>24</v>
      </c>
      <c r="C4" s="30" t="s">
        <v>29</v>
      </c>
      <c r="D4" s="30" t="s">
        <v>34</v>
      </c>
      <c r="E4" s="30" t="s">
        <v>9</v>
      </c>
      <c r="F4" s="30" t="s">
        <v>49</v>
      </c>
      <c r="G4" s="30" t="s">
        <v>663</v>
      </c>
      <c r="H4" s="30" t="s">
        <v>53</v>
      </c>
      <c r="I4" s="30" t="s">
        <v>57</v>
      </c>
      <c r="J4" s="30" t="s">
        <v>136</v>
      </c>
      <c r="K4" s="30" t="s">
        <v>62</v>
      </c>
    </row>
    <row r="5" spans="1:15" x14ac:dyDescent="0.25">
      <c r="A5" s="67"/>
      <c r="B5" s="30" t="s">
        <v>2</v>
      </c>
      <c r="C5" s="30" t="s">
        <v>30</v>
      </c>
      <c r="D5" s="30" t="s">
        <v>35</v>
      </c>
      <c r="E5" s="30" t="s">
        <v>43</v>
      </c>
      <c r="F5" s="30" t="s">
        <v>50</v>
      </c>
      <c r="G5" s="30" t="s">
        <v>51</v>
      </c>
      <c r="H5" s="30" t="s">
        <v>54</v>
      </c>
      <c r="I5" s="30" t="s">
        <v>58</v>
      </c>
      <c r="J5" s="30" t="s">
        <v>60</v>
      </c>
      <c r="K5" s="19"/>
    </row>
    <row r="6" spans="1:15" ht="25.5" x14ac:dyDescent="0.25">
      <c r="A6" s="67"/>
      <c r="B6" s="30" t="s">
        <v>25</v>
      </c>
      <c r="C6" s="30" t="s">
        <v>95</v>
      </c>
      <c r="D6" s="30" t="s">
        <v>36</v>
      </c>
      <c r="E6" s="30" t="s">
        <v>44</v>
      </c>
      <c r="F6" s="19"/>
      <c r="G6" s="30" t="s">
        <v>12</v>
      </c>
      <c r="H6" s="30" t="s">
        <v>55</v>
      </c>
      <c r="I6" s="30" t="s">
        <v>59</v>
      </c>
      <c r="J6" s="30" t="s">
        <v>61</v>
      </c>
      <c r="K6" s="20"/>
    </row>
    <row r="7" spans="1:15" ht="25.5" x14ac:dyDescent="0.25">
      <c r="A7" s="67"/>
      <c r="B7" s="30" t="s">
        <v>26</v>
      </c>
      <c r="C7" s="30" t="s">
        <v>31</v>
      </c>
      <c r="D7" s="30" t="s">
        <v>37</v>
      </c>
      <c r="E7" s="30" t="s">
        <v>45</v>
      </c>
      <c r="F7" s="20"/>
      <c r="G7" s="30" t="s">
        <v>52</v>
      </c>
      <c r="H7" s="30" t="s">
        <v>56</v>
      </c>
      <c r="I7" s="30" t="s">
        <v>667</v>
      </c>
      <c r="J7" s="19"/>
      <c r="K7" s="20"/>
    </row>
    <row r="8" spans="1:15" ht="25.5" x14ac:dyDescent="0.25">
      <c r="A8" s="67"/>
      <c r="B8" s="30" t="s">
        <v>27</v>
      </c>
      <c r="C8" s="30" t="s">
        <v>32</v>
      </c>
      <c r="D8" s="30" t="s">
        <v>480</v>
      </c>
      <c r="E8" s="30" t="s">
        <v>46</v>
      </c>
      <c r="F8" s="20"/>
      <c r="G8" s="19"/>
      <c r="H8" s="19"/>
      <c r="I8" s="30" t="s">
        <v>668</v>
      </c>
      <c r="J8" s="20"/>
      <c r="K8" s="20"/>
    </row>
    <row r="9" spans="1:15" x14ac:dyDescent="0.25">
      <c r="A9" s="67"/>
      <c r="B9" s="30" t="s">
        <v>28</v>
      </c>
      <c r="C9" s="30" t="s">
        <v>33</v>
      </c>
      <c r="D9" s="30" t="s">
        <v>38</v>
      </c>
      <c r="E9" s="30" t="s">
        <v>47</v>
      </c>
      <c r="F9" s="20"/>
      <c r="G9" s="20"/>
      <c r="H9" s="20"/>
      <c r="I9" s="30" t="s">
        <v>131</v>
      </c>
      <c r="J9" s="20"/>
      <c r="K9" s="20"/>
    </row>
    <row r="10" spans="1:15" x14ac:dyDescent="0.25">
      <c r="A10" s="67"/>
      <c r="B10" s="19"/>
      <c r="C10" s="19"/>
      <c r="D10" s="30" t="s">
        <v>39</v>
      </c>
      <c r="E10" s="30" t="s">
        <v>48</v>
      </c>
      <c r="F10" s="20"/>
      <c r="G10" s="20"/>
      <c r="H10" s="20"/>
      <c r="I10" s="30" t="s">
        <v>132</v>
      </c>
      <c r="J10" s="20"/>
      <c r="K10" s="20"/>
    </row>
    <row r="11" spans="1:15" x14ac:dyDescent="0.25">
      <c r="A11" s="67"/>
      <c r="B11" s="20"/>
      <c r="C11" s="20"/>
      <c r="D11" s="30" t="s">
        <v>40</v>
      </c>
      <c r="E11" s="30" t="s">
        <v>505</v>
      </c>
      <c r="F11" s="20"/>
      <c r="G11" s="20"/>
      <c r="H11" s="20"/>
      <c r="I11" s="30" t="s">
        <v>133</v>
      </c>
      <c r="J11" s="20"/>
      <c r="K11" s="20"/>
    </row>
    <row r="12" spans="1:15" x14ac:dyDescent="0.25">
      <c r="A12" s="67"/>
      <c r="B12" s="20"/>
      <c r="C12" s="20"/>
      <c r="D12" s="30" t="s">
        <v>41</v>
      </c>
      <c r="E12" s="19"/>
      <c r="F12" s="20"/>
      <c r="G12" s="20"/>
      <c r="H12" s="20"/>
      <c r="I12" s="30" t="s">
        <v>11</v>
      </c>
      <c r="J12" s="20"/>
      <c r="K12" s="20"/>
    </row>
    <row r="13" spans="1:15" x14ac:dyDescent="0.25">
      <c r="A13" s="67"/>
      <c r="B13" s="20"/>
      <c r="C13" s="20"/>
      <c r="D13" s="30" t="s">
        <v>42</v>
      </c>
      <c r="E13" s="20"/>
      <c r="F13" s="20"/>
      <c r="G13" s="20"/>
      <c r="H13" s="20"/>
      <c r="I13" s="19"/>
      <c r="J13" s="20"/>
      <c r="K13" s="20"/>
      <c r="N13" s="23"/>
      <c r="O13" s="22"/>
    </row>
    <row r="14" spans="1:15" x14ac:dyDescent="0.25">
      <c r="A14" s="67"/>
      <c r="B14" s="20"/>
      <c r="C14" s="20"/>
      <c r="D14" s="30" t="s">
        <v>7</v>
      </c>
      <c r="E14" s="20"/>
      <c r="F14" s="20"/>
      <c r="G14" s="20"/>
      <c r="H14" s="20"/>
      <c r="I14" s="20"/>
      <c r="J14" s="20"/>
      <c r="K14" s="20"/>
      <c r="N14" s="23"/>
      <c r="O14" s="22"/>
    </row>
    <row r="15" spans="1:15" x14ac:dyDescent="0.25">
      <c r="A15" s="67"/>
      <c r="B15" s="21"/>
      <c r="C15" s="21"/>
      <c r="D15" s="30" t="s">
        <v>8</v>
      </c>
      <c r="E15" s="21"/>
      <c r="F15" s="21"/>
      <c r="G15" s="21"/>
      <c r="H15" s="21"/>
      <c r="I15" s="21"/>
      <c r="J15" s="21"/>
      <c r="K15" s="21"/>
      <c r="N15" s="23"/>
    </row>
    <row r="16" spans="1:15" s="67" customFormat="1" ht="15" x14ac:dyDescent="0.25"/>
    <row r="17" spans="1:15" s="67" customFormat="1" ht="15" x14ac:dyDescent="0.25"/>
    <row r="18" spans="1:15" x14ac:dyDescent="0.25">
      <c r="A18" s="68" t="s">
        <v>458</v>
      </c>
      <c r="B18" s="69" t="s">
        <v>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x14ac:dyDescent="0.25">
      <c r="A19" s="67"/>
      <c r="B19" s="4" t="s">
        <v>63</v>
      </c>
      <c r="C19" s="4" t="s">
        <v>73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18</v>
      </c>
      <c r="I19" s="4" t="s">
        <v>19</v>
      </c>
      <c r="J19" s="4" t="s">
        <v>20</v>
      </c>
      <c r="K19" s="4" t="s">
        <v>21</v>
      </c>
      <c r="L19" s="4" t="s">
        <v>22</v>
      </c>
      <c r="M19" s="4" t="s">
        <v>23</v>
      </c>
      <c r="N19" s="4" t="s">
        <v>65</v>
      </c>
      <c r="O19" s="4" t="s">
        <v>66</v>
      </c>
    </row>
    <row r="20" spans="1:15" x14ac:dyDescent="0.25">
      <c r="A20" s="67"/>
      <c r="B20" s="30" t="s">
        <v>74</v>
      </c>
      <c r="C20" s="30" t="s">
        <v>28</v>
      </c>
      <c r="D20" s="30" t="s">
        <v>82</v>
      </c>
      <c r="E20" s="30" t="s">
        <v>93</v>
      </c>
      <c r="F20" s="10" t="s">
        <v>96</v>
      </c>
      <c r="G20" s="30" t="s">
        <v>9</v>
      </c>
      <c r="H20" s="30" t="s">
        <v>49</v>
      </c>
      <c r="I20" s="30" t="s">
        <v>663</v>
      </c>
      <c r="J20" s="10" t="s">
        <v>130</v>
      </c>
      <c r="K20" s="30" t="s">
        <v>57</v>
      </c>
      <c r="L20" s="30" t="s">
        <v>136</v>
      </c>
      <c r="M20" s="30" t="s">
        <v>62</v>
      </c>
      <c r="N20" s="10" t="s">
        <v>67</v>
      </c>
      <c r="O20" s="10" t="s">
        <v>622</v>
      </c>
    </row>
    <row r="21" spans="1:15" ht="25.5" x14ac:dyDescent="0.25">
      <c r="A21" s="67"/>
      <c r="B21" s="30" t="s">
        <v>75</v>
      </c>
      <c r="C21" s="30" t="s">
        <v>76</v>
      </c>
      <c r="D21" s="30" t="s">
        <v>83</v>
      </c>
      <c r="E21" s="30" t="s">
        <v>94</v>
      </c>
      <c r="F21" s="30" t="s">
        <v>34</v>
      </c>
      <c r="G21" s="30" t="s">
        <v>44</v>
      </c>
      <c r="H21" s="10" t="s">
        <v>107</v>
      </c>
      <c r="I21" s="30" t="s">
        <v>51</v>
      </c>
      <c r="J21" s="30" t="s">
        <v>53</v>
      </c>
      <c r="K21" s="30" t="s">
        <v>58</v>
      </c>
      <c r="L21" s="30" t="s">
        <v>60</v>
      </c>
      <c r="M21" s="19"/>
      <c r="N21" s="10" t="s">
        <v>68</v>
      </c>
      <c r="O21" s="19"/>
    </row>
    <row r="22" spans="1:15" ht="25.5" x14ac:dyDescent="0.25">
      <c r="A22" s="67"/>
      <c r="B22" s="19"/>
      <c r="C22" s="30" t="s">
        <v>77</v>
      </c>
      <c r="D22" s="30" t="s">
        <v>84</v>
      </c>
      <c r="E22" s="10" t="s">
        <v>665</v>
      </c>
      <c r="F22" s="30" t="s">
        <v>35</v>
      </c>
      <c r="G22" s="30" t="s">
        <v>45</v>
      </c>
      <c r="H22" s="11" t="s">
        <v>108</v>
      </c>
      <c r="I22" s="30" t="s">
        <v>12</v>
      </c>
      <c r="J22" s="30" t="s">
        <v>55</v>
      </c>
      <c r="K22" s="30" t="s">
        <v>59</v>
      </c>
      <c r="L22" s="30" t="s">
        <v>664</v>
      </c>
      <c r="M22" s="20"/>
      <c r="N22" s="10" t="s">
        <v>69</v>
      </c>
      <c r="O22" s="20"/>
    </row>
    <row r="23" spans="1:15" ht="25.5" x14ac:dyDescent="0.25">
      <c r="A23" s="67"/>
      <c r="B23" s="20"/>
      <c r="C23" s="30" t="s">
        <v>78</v>
      </c>
      <c r="D23" s="10" t="s">
        <v>85</v>
      </c>
      <c r="E23" s="30" t="s">
        <v>95</v>
      </c>
      <c r="F23" s="30" t="s">
        <v>36</v>
      </c>
      <c r="G23" s="30" t="s">
        <v>46</v>
      </c>
      <c r="H23" s="11" t="s">
        <v>109</v>
      </c>
      <c r="I23" s="30" t="s">
        <v>52</v>
      </c>
      <c r="J23" s="19"/>
      <c r="K23" s="30" t="s">
        <v>667</v>
      </c>
      <c r="L23" s="19"/>
      <c r="M23" s="20"/>
      <c r="N23" s="10" t="s">
        <v>70</v>
      </c>
      <c r="O23" s="20"/>
    </row>
    <row r="24" spans="1:15" ht="25.5" x14ac:dyDescent="0.25">
      <c r="A24" s="67"/>
      <c r="B24" s="20"/>
      <c r="C24" s="30" t="s">
        <v>79</v>
      </c>
      <c r="D24" s="30" t="s">
        <v>86</v>
      </c>
      <c r="E24" s="30" t="s">
        <v>4</v>
      </c>
      <c r="F24" s="11" t="s">
        <v>97</v>
      </c>
      <c r="G24" s="30" t="s">
        <v>47</v>
      </c>
      <c r="H24" s="11" t="s">
        <v>110</v>
      </c>
      <c r="I24" s="10" t="s">
        <v>124</v>
      </c>
      <c r="J24" s="20"/>
      <c r="K24" s="30" t="s">
        <v>668</v>
      </c>
      <c r="L24" s="20"/>
      <c r="M24" s="20"/>
      <c r="N24" s="10" t="s">
        <v>71</v>
      </c>
      <c r="O24" s="20"/>
    </row>
    <row r="25" spans="1:15" x14ac:dyDescent="0.25">
      <c r="A25" s="67"/>
      <c r="B25" s="20"/>
      <c r="C25" s="20"/>
      <c r="D25" s="10" t="s">
        <v>618</v>
      </c>
      <c r="E25" s="30" t="s">
        <v>5</v>
      </c>
      <c r="F25" s="30" t="s">
        <v>37</v>
      </c>
      <c r="G25" s="30" t="s">
        <v>48</v>
      </c>
      <c r="H25" s="11" t="s">
        <v>111</v>
      </c>
      <c r="I25" s="10" t="s">
        <v>125</v>
      </c>
      <c r="J25" s="20"/>
      <c r="K25" s="10" t="s">
        <v>669</v>
      </c>
      <c r="L25" s="20"/>
      <c r="M25" s="20"/>
      <c r="N25" s="10" t="s">
        <v>72</v>
      </c>
      <c r="O25" s="20"/>
    </row>
    <row r="26" spans="1:15" ht="25.5" x14ac:dyDescent="0.25">
      <c r="A26" s="67"/>
      <c r="B26" s="20"/>
      <c r="C26" s="30" t="s">
        <v>81</v>
      </c>
      <c r="D26" s="30" t="s">
        <v>87</v>
      </c>
      <c r="E26" s="19"/>
      <c r="F26" s="30" t="s">
        <v>480</v>
      </c>
      <c r="G26" s="10" t="s">
        <v>666</v>
      </c>
      <c r="H26" s="11" t="s">
        <v>112</v>
      </c>
      <c r="I26" s="10" t="s">
        <v>126</v>
      </c>
      <c r="J26" s="20"/>
      <c r="K26" s="30" t="s">
        <v>131</v>
      </c>
      <c r="L26" s="20"/>
      <c r="M26" s="20"/>
      <c r="N26" s="19"/>
      <c r="O26" s="20"/>
    </row>
    <row r="27" spans="1:15" x14ac:dyDescent="0.25">
      <c r="A27" s="67"/>
      <c r="B27" s="20"/>
      <c r="C27" s="19"/>
      <c r="D27" s="10" t="s">
        <v>88</v>
      </c>
      <c r="E27" s="20"/>
      <c r="F27" s="11" t="s">
        <v>103</v>
      </c>
      <c r="G27" s="30" t="s">
        <v>505</v>
      </c>
      <c r="H27" s="11" t="s">
        <v>113</v>
      </c>
      <c r="I27" s="10" t="s">
        <v>80</v>
      </c>
      <c r="J27" s="20"/>
      <c r="K27" s="30" t="s">
        <v>132</v>
      </c>
      <c r="L27" s="20"/>
      <c r="M27" s="20"/>
      <c r="N27" s="20"/>
      <c r="O27" s="20"/>
    </row>
    <row r="28" spans="1:15" x14ac:dyDescent="0.25">
      <c r="A28" s="67"/>
      <c r="B28" s="20"/>
      <c r="C28" s="20"/>
      <c r="D28" s="10" t="s">
        <v>89</v>
      </c>
      <c r="E28" s="20"/>
      <c r="F28" s="30" t="s">
        <v>39</v>
      </c>
      <c r="G28" s="10" t="s">
        <v>104</v>
      </c>
      <c r="H28" s="11" t="s">
        <v>114</v>
      </c>
      <c r="I28" s="10" t="s">
        <v>127</v>
      </c>
      <c r="J28" s="20"/>
      <c r="K28" s="30" t="s">
        <v>133</v>
      </c>
      <c r="L28" s="20"/>
      <c r="M28" s="20"/>
      <c r="N28" s="20"/>
      <c r="O28" s="20"/>
    </row>
    <row r="29" spans="1:15" x14ac:dyDescent="0.25">
      <c r="A29" s="67"/>
      <c r="B29" s="20"/>
      <c r="C29" s="20"/>
      <c r="D29" s="10" t="s">
        <v>619</v>
      </c>
      <c r="E29" s="20"/>
      <c r="F29" s="30" t="s">
        <v>40</v>
      </c>
      <c r="G29" s="10" t="s">
        <v>105</v>
      </c>
      <c r="H29" s="11" t="s">
        <v>115</v>
      </c>
      <c r="I29" s="10" t="s">
        <v>128</v>
      </c>
      <c r="J29" s="20"/>
      <c r="K29" s="30" t="s">
        <v>11</v>
      </c>
      <c r="L29" s="20"/>
      <c r="M29" s="20"/>
      <c r="N29" s="20"/>
      <c r="O29" s="20"/>
    </row>
    <row r="30" spans="1:15" x14ac:dyDescent="0.25">
      <c r="A30" s="67"/>
      <c r="B30" s="20"/>
      <c r="C30" s="20"/>
      <c r="D30" s="30" t="s">
        <v>90</v>
      </c>
      <c r="E30" s="20"/>
      <c r="F30" s="30" t="s">
        <v>98</v>
      </c>
      <c r="G30" s="10" t="s">
        <v>106</v>
      </c>
      <c r="H30" s="11" t="s">
        <v>116</v>
      </c>
      <c r="I30" s="10" t="s">
        <v>623</v>
      </c>
      <c r="J30" s="20"/>
      <c r="K30" s="10" t="s">
        <v>134</v>
      </c>
      <c r="L30" s="20"/>
      <c r="M30" s="20"/>
      <c r="N30" s="20"/>
      <c r="O30" s="20"/>
    </row>
    <row r="31" spans="1:15" x14ac:dyDescent="0.25">
      <c r="A31" s="67"/>
      <c r="B31" s="20"/>
      <c r="C31" s="20"/>
      <c r="D31" s="10" t="s">
        <v>91</v>
      </c>
      <c r="E31" s="20"/>
      <c r="F31" s="30" t="s">
        <v>99</v>
      </c>
      <c r="G31" s="20"/>
      <c r="H31" s="11" t="s">
        <v>117</v>
      </c>
      <c r="I31" s="10" t="s">
        <v>129</v>
      </c>
      <c r="J31" s="20"/>
      <c r="K31" s="10" t="s">
        <v>135</v>
      </c>
      <c r="L31" s="20"/>
      <c r="M31" s="20"/>
      <c r="N31" s="20"/>
      <c r="O31" s="20"/>
    </row>
    <row r="32" spans="1:15" x14ac:dyDescent="0.25">
      <c r="A32" s="67"/>
      <c r="B32" s="20"/>
      <c r="C32" s="20"/>
      <c r="D32" s="10" t="s">
        <v>150</v>
      </c>
      <c r="E32" s="20"/>
      <c r="F32" s="30" t="s">
        <v>41</v>
      </c>
      <c r="G32" s="20"/>
      <c r="H32" s="11" t="s">
        <v>118</v>
      </c>
      <c r="I32" s="19"/>
      <c r="J32" s="20"/>
      <c r="K32" s="24"/>
      <c r="L32" s="20"/>
      <c r="M32" s="20"/>
      <c r="N32" s="20"/>
      <c r="O32" s="20"/>
    </row>
    <row r="33" spans="1:19" ht="25.5" x14ac:dyDescent="0.25">
      <c r="A33" s="67"/>
      <c r="B33" s="20"/>
      <c r="C33" s="20"/>
      <c r="D33" s="10" t="s">
        <v>936</v>
      </c>
      <c r="E33" s="20"/>
      <c r="F33" s="30" t="s">
        <v>42</v>
      </c>
      <c r="G33" s="20"/>
      <c r="H33" s="11" t="s">
        <v>119</v>
      </c>
      <c r="I33" s="20"/>
      <c r="J33" s="20"/>
      <c r="K33" s="24"/>
      <c r="L33" s="20"/>
      <c r="M33" s="20"/>
      <c r="N33" s="20"/>
      <c r="O33" s="20"/>
    </row>
    <row r="34" spans="1:19" x14ac:dyDescent="0.25">
      <c r="A34" s="67"/>
      <c r="B34" s="20"/>
      <c r="C34" s="20"/>
      <c r="D34" s="10" t="s">
        <v>92</v>
      </c>
      <c r="E34" s="20"/>
      <c r="F34" s="30" t="s">
        <v>7</v>
      </c>
      <c r="G34" s="20"/>
      <c r="H34" s="11" t="s">
        <v>120</v>
      </c>
      <c r="I34" s="20"/>
      <c r="J34" s="20"/>
      <c r="K34" s="25"/>
      <c r="L34" s="20"/>
      <c r="M34" s="20"/>
      <c r="N34" s="20"/>
      <c r="O34" s="20"/>
    </row>
    <row r="35" spans="1:19" x14ac:dyDescent="0.25">
      <c r="A35" s="67"/>
      <c r="B35" s="20"/>
      <c r="C35" s="20"/>
      <c r="D35" s="20"/>
      <c r="E35" s="20"/>
      <c r="F35" s="30" t="s">
        <v>8</v>
      </c>
      <c r="G35" s="20"/>
      <c r="H35" s="11" t="s">
        <v>121</v>
      </c>
      <c r="I35" s="20"/>
      <c r="J35" s="20"/>
      <c r="K35" s="25"/>
      <c r="L35" s="20"/>
      <c r="M35" s="20"/>
      <c r="N35" s="20"/>
      <c r="O35" s="20"/>
      <c r="R35" s="23"/>
    </row>
    <row r="36" spans="1:19" x14ac:dyDescent="0.25">
      <c r="A36" s="67"/>
      <c r="B36" s="20"/>
      <c r="C36" s="20"/>
      <c r="D36" s="20"/>
      <c r="E36" s="20"/>
      <c r="F36" s="11" t="s">
        <v>100</v>
      </c>
      <c r="G36" s="20"/>
      <c r="H36" s="11" t="s">
        <v>122</v>
      </c>
      <c r="I36" s="20"/>
      <c r="J36" s="20"/>
      <c r="K36" s="19"/>
      <c r="L36" s="20"/>
      <c r="M36" s="20"/>
      <c r="N36" s="20"/>
      <c r="O36" s="20"/>
      <c r="R36" s="23"/>
      <c r="S36" s="22"/>
    </row>
    <row r="37" spans="1:19" x14ac:dyDescent="0.25">
      <c r="A37" s="67"/>
      <c r="B37" s="20"/>
      <c r="C37" s="20"/>
      <c r="D37" s="20"/>
      <c r="E37" s="20"/>
      <c r="F37" s="11" t="s">
        <v>101</v>
      </c>
      <c r="G37" s="20"/>
      <c r="H37" s="11" t="s">
        <v>123</v>
      </c>
      <c r="I37" s="20"/>
      <c r="J37" s="20"/>
      <c r="K37" s="20"/>
      <c r="L37" s="20"/>
      <c r="M37" s="20"/>
      <c r="N37" s="20"/>
      <c r="O37" s="20"/>
      <c r="R37" s="23"/>
      <c r="S37" s="22"/>
    </row>
    <row r="38" spans="1:19" x14ac:dyDescent="0.25">
      <c r="A38" s="67"/>
      <c r="B38" s="20"/>
      <c r="C38" s="20"/>
      <c r="D38" s="20"/>
      <c r="E38" s="20"/>
      <c r="F38" s="11" t="s">
        <v>461</v>
      </c>
      <c r="G38" s="20"/>
      <c r="H38" s="19"/>
      <c r="I38" s="20"/>
      <c r="J38" s="20"/>
      <c r="K38" s="20"/>
      <c r="L38" s="20"/>
      <c r="M38" s="20"/>
      <c r="N38" s="20"/>
      <c r="O38" s="20"/>
      <c r="R38" s="23"/>
    </row>
    <row r="39" spans="1:19" x14ac:dyDescent="0.25">
      <c r="A39" s="67"/>
      <c r="B39" s="21"/>
      <c r="C39" s="21"/>
      <c r="D39" s="21"/>
      <c r="E39" s="21"/>
      <c r="F39" s="11" t="s">
        <v>102</v>
      </c>
      <c r="G39" s="21"/>
      <c r="H39" s="21"/>
      <c r="I39" s="21"/>
      <c r="J39" s="21"/>
      <c r="K39" s="21"/>
      <c r="L39" s="21"/>
      <c r="M39" s="21"/>
      <c r="N39" s="21"/>
      <c r="O39" s="21"/>
    </row>
    <row r="40" spans="1:19" x14ac:dyDescent="0.25">
      <c r="B40" s="12" t="s">
        <v>64</v>
      </c>
    </row>
    <row r="41" spans="1:19" s="67" customFormat="1" ht="15" x14ac:dyDescent="0.25"/>
    <row r="42" spans="1:19" s="67" customFormat="1" ht="15" x14ac:dyDescent="0.25"/>
    <row r="43" spans="1:19" x14ac:dyDescent="0.25">
      <c r="A43" s="67" t="s">
        <v>455</v>
      </c>
      <c r="B43" s="64" t="s">
        <v>192</v>
      </c>
      <c r="C43" s="65"/>
      <c r="D43" s="65"/>
      <c r="E43" s="65"/>
      <c r="F43" s="65"/>
      <c r="G43" s="66"/>
    </row>
    <row r="44" spans="1:19" x14ac:dyDescent="0.25">
      <c r="A44" s="67"/>
      <c r="B44" s="4" t="s">
        <v>193</v>
      </c>
      <c r="C44" s="4" t="s">
        <v>194</v>
      </c>
      <c r="D44" s="4" t="s">
        <v>195</v>
      </c>
      <c r="E44" s="4" t="s">
        <v>624</v>
      </c>
      <c r="F44" s="4" t="s">
        <v>196</v>
      </c>
      <c r="G44" s="4" t="s">
        <v>625</v>
      </c>
    </row>
    <row r="45" spans="1:19" x14ac:dyDescent="0.25">
      <c r="A45" s="67"/>
      <c r="B45" s="30" t="s">
        <v>197</v>
      </c>
      <c r="C45" s="12" t="s">
        <v>200</v>
      </c>
      <c r="D45" s="30" t="s">
        <v>6</v>
      </c>
      <c r="E45" s="12" t="s">
        <v>662</v>
      </c>
      <c r="F45" s="30" t="s">
        <v>209</v>
      </c>
      <c r="G45" s="30" t="s">
        <v>214</v>
      </c>
    </row>
    <row r="46" spans="1:19" x14ac:dyDescent="0.25">
      <c r="A46" s="67"/>
      <c r="B46" s="30" t="s">
        <v>3</v>
      </c>
      <c r="C46" s="12" t="s">
        <v>201</v>
      </c>
      <c r="D46" s="30" t="s">
        <v>206</v>
      </c>
      <c r="E46" s="12" t="s">
        <v>626</v>
      </c>
      <c r="F46" s="30" t="s">
        <v>210</v>
      </c>
      <c r="G46" s="30" t="s">
        <v>215</v>
      </c>
      <c r="J46" s="23"/>
    </row>
    <row r="47" spans="1:19" x14ac:dyDescent="0.25">
      <c r="A47" s="67"/>
      <c r="B47" s="30" t="s">
        <v>198</v>
      </c>
      <c r="C47" s="12" t="s">
        <v>202</v>
      </c>
      <c r="D47" s="30" t="s">
        <v>207</v>
      </c>
      <c r="E47" s="30" t="s">
        <v>33</v>
      </c>
      <c r="F47" s="12" t="s">
        <v>211</v>
      </c>
      <c r="G47" s="30" t="s">
        <v>175</v>
      </c>
      <c r="J47" s="23"/>
    </row>
    <row r="48" spans="1:19" x14ac:dyDescent="0.25">
      <c r="A48" s="67"/>
      <c r="B48" s="30" t="s">
        <v>13</v>
      </c>
      <c r="C48" s="12" t="s">
        <v>203</v>
      </c>
      <c r="D48" s="13"/>
      <c r="E48" s="30" t="s">
        <v>208</v>
      </c>
      <c r="F48" s="30" t="s">
        <v>212</v>
      </c>
      <c r="G48" s="30" t="s">
        <v>216</v>
      </c>
      <c r="J48" s="23"/>
    </row>
    <row r="49" spans="1:17" x14ac:dyDescent="0.25">
      <c r="A49" s="67"/>
      <c r="B49" s="30" t="s">
        <v>199</v>
      </c>
      <c r="C49" s="12" t="s">
        <v>204</v>
      </c>
      <c r="D49" s="13"/>
      <c r="E49" s="30" t="s">
        <v>627</v>
      </c>
      <c r="F49" s="30" t="s">
        <v>213</v>
      </c>
      <c r="G49" s="30" t="s">
        <v>217</v>
      </c>
      <c r="J49" s="23"/>
    </row>
    <row r="50" spans="1:17" x14ac:dyDescent="0.25">
      <c r="A50" s="67"/>
      <c r="B50" s="30" t="s">
        <v>10</v>
      </c>
      <c r="C50" s="12" t="s">
        <v>205</v>
      </c>
      <c r="D50" s="13"/>
      <c r="E50" s="12" t="s">
        <v>674</v>
      </c>
      <c r="F50" s="13"/>
      <c r="G50" s="30" t="s">
        <v>218</v>
      </c>
    </row>
    <row r="51" spans="1:17" s="63" customFormat="1" ht="15" x14ac:dyDescent="0.25"/>
    <row r="52" spans="1:17" s="63" customFormat="1" ht="15" x14ac:dyDescent="0.25"/>
    <row r="53" spans="1:17" x14ac:dyDescent="0.25">
      <c r="A53" s="67" t="s">
        <v>454</v>
      </c>
      <c r="B53" s="64" t="s">
        <v>219</v>
      </c>
      <c r="C53" s="65"/>
      <c r="D53" s="65"/>
      <c r="E53" s="65"/>
      <c r="F53" s="65"/>
      <c r="G53" s="65"/>
      <c r="H53" s="65"/>
      <c r="I53" s="65"/>
      <c r="J53" s="65"/>
      <c r="K53" s="65"/>
      <c r="L53" s="66"/>
    </row>
    <row r="54" spans="1:17" x14ac:dyDescent="0.25">
      <c r="A54" s="67"/>
      <c r="B54" s="4" t="s">
        <v>139</v>
      </c>
      <c r="C54" s="4" t="s">
        <v>220</v>
      </c>
      <c r="D54" s="4" t="s">
        <v>237</v>
      </c>
      <c r="E54" s="4" t="s">
        <v>248</v>
      </c>
      <c r="F54" s="4" t="s">
        <v>174</v>
      </c>
      <c r="G54" s="4" t="s">
        <v>257</v>
      </c>
      <c r="H54" s="4" t="s">
        <v>260</v>
      </c>
      <c r="I54" s="4" t="s">
        <v>264</v>
      </c>
      <c r="J54" s="4" t="s">
        <v>266</v>
      </c>
      <c r="K54" s="4" t="s">
        <v>279</v>
      </c>
      <c r="L54" s="4" t="s">
        <v>280</v>
      </c>
    </row>
    <row r="55" spans="1:17" ht="25.5" x14ac:dyDescent="0.25">
      <c r="A55" s="67"/>
      <c r="B55" s="30" t="s">
        <v>221</v>
      </c>
      <c r="C55" s="30" t="s">
        <v>629</v>
      </c>
      <c r="D55" s="30" t="s">
        <v>6</v>
      </c>
      <c r="E55" s="30" t="s">
        <v>196</v>
      </c>
      <c r="F55" s="30" t="s">
        <v>252</v>
      </c>
      <c r="G55" s="12" t="s">
        <v>257</v>
      </c>
      <c r="H55" s="30" t="s">
        <v>261</v>
      </c>
      <c r="I55" s="12" t="s">
        <v>265</v>
      </c>
      <c r="J55" s="12" t="s">
        <v>630</v>
      </c>
      <c r="K55" s="12" t="s">
        <v>279</v>
      </c>
      <c r="L55" s="12" t="s">
        <v>281</v>
      </c>
    </row>
    <row r="56" spans="1:17" x14ac:dyDescent="0.25">
      <c r="A56" s="67"/>
      <c r="B56" s="12" t="s">
        <v>222</v>
      </c>
      <c r="C56" s="30" t="s">
        <v>231</v>
      </c>
      <c r="D56" s="30" t="s">
        <v>238</v>
      </c>
      <c r="E56" s="30" t="s">
        <v>249</v>
      </c>
      <c r="F56" s="30" t="s">
        <v>253</v>
      </c>
      <c r="G56" s="12" t="s">
        <v>258</v>
      </c>
      <c r="H56" s="30" t="s">
        <v>262</v>
      </c>
      <c r="I56" s="13"/>
      <c r="J56" s="12" t="s">
        <v>267</v>
      </c>
      <c r="K56" s="13"/>
      <c r="L56" s="12" t="s">
        <v>282</v>
      </c>
    </row>
    <row r="57" spans="1:17" ht="25.5" x14ac:dyDescent="0.25">
      <c r="A57" s="67"/>
      <c r="B57" s="30" t="s">
        <v>228</v>
      </c>
      <c r="C57" s="30" t="s">
        <v>5</v>
      </c>
      <c r="D57" s="30" t="s">
        <v>239</v>
      </c>
      <c r="E57" s="30" t="s">
        <v>250</v>
      </c>
      <c r="F57" s="30" t="s">
        <v>254</v>
      </c>
      <c r="G57" s="12" t="s">
        <v>259</v>
      </c>
      <c r="H57" s="12" t="s">
        <v>263</v>
      </c>
      <c r="I57" s="13"/>
      <c r="J57" s="12" t="s">
        <v>268</v>
      </c>
      <c r="K57" s="13"/>
      <c r="L57" s="13"/>
    </row>
    <row r="58" spans="1:17" x14ac:dyDescent="0.25">
      <c r="A58" s="67"/>
      <c r="B58" s="30" t="s">
        <v>229</v>
      </c>
      <c r="C58" s="30" t="s">
        <v>232</v>
      </c>
      <c r="D58" s="30" t="s">
        <v>7</v>
      </c>
      <c r="E58" s="30" t="s">
        <v>251</v>
      </c>
      <c r="F58" s="30" t="s">
        <v>255</v>
      </c>
      <c r="G58" s="13"/>
      <c r="H58" s="13"/>
      <c r="I58" s="13"/>
      <c r="J58" s="30" t="s">
        <v>269</v>
      </c>
      <c r="K58" s="13"/>
      <c r="L58" s="13"/>
    </row>
    <row r="59" spans="1:17" x14ac:dyDescent="0.25">
      <c r="A59" s="67"/>
      <c r="B59" s="12" t="s">
        <v>230</v>
      </c>
      <c r="C59" s="30" t="s">
        <v>233</v>
      </c>
      <c r="D59" s="30" t="s">
        <v>240</v>
      </c>
      <c r="E59" s="13"/>
      <c r="F59" s="30" t="s">
        <v>256</v>
      </c>
      <c r="G59" s="13"/>
      <c r="H59" s="13"/>
      <c r="I59" s="13"/>
      <c r="J59" s="30" t="s">
        <v>270</v>
      </c>
      <c r="K59" s="13"/>
      <c r="L59" s="13"/>
    </row>
    <row r="60" spans="1:17" x14ac:dyDescent="0.25">
      <c r="A60" s="67"/>
      <c r="B60" s="12" t="s">
        <v>223</v>
      </c>
      <c r="C60" s="13"/>
      <c r="D60" s="30" t="s">
        <v>241</v>
      </c>
      <c r="E60" s="13"/>
      <c r="F60" s="13"/>
      <c r="G60" s="13"/>
      <c r="H60" s="13"/>
      <c r="I60" s="13"/>
      <c r="J60" s="13"/>
      <c r="K60" s="13"/>
      <c r="L60" s="13"/>
      <c r="N60" s="26"/>
      <c r="O60" s="23"/>
      <c r="Q60" s="9">
        <v>4</v>
      </c>
    </row>
    <row r="61" spans="1:17" x14ac:dyDescent="0.25">
      <c r="A61" s="67"/>
      <c r="B61" s="12" t="s">
        <v>224</v>
      </c>
      <c r="C61" s="30" t="s">
        <v>234</v>
      </c>
      <c r="D61" s="30" t="s">
        <v>242</v>
      </c>
      <c r="E61" s="13"/>
      <c r="F61" s="13"/>
      <c r="G61" s="13"/>
      <c r="H61" s="13"/>
      <c r="I61" s="13"/>
      <c r="J61" s="13"/>
      <c r="K61" s="13"/>
      <c r="L61" s="13"/>
      <c r="N61" s="26"/>
      <c r="O61" s="23"/>
      <c r="Q61" s="9">
        <v>3</v>
      </c>
    </row>
    <row r="62" spans="1:17" x14ac:dyDescent="0.25">
      <c r="A62" s="67"/>
      <c r="B62" s="12" t="s">
        <v>225</v>
      </c>
      <c r="C62" s="12" t="s">
        <v>235</v>
      </c>
      <c r="D62" s="12" t="s">
        <v>243</v>
      </c>
      <c r="E62" s="13"/>
      <c r="F62" s="13"/>
      <c r="G62" s="13"/>
      <c r="H62" s="13"/>
      <c r="I62" s="13"/>
      <c r="J62" s="13"/>
      <c r="K62" s="13"/>
      <c r="L62" s="13"/>
      <c r="O62" s="23"/>
    </row>
    <row r="63" spans="1:17" x14ac:dyDescent="0.25">
      <c r="A63" s="67"/>
      <c r="B63" s="30" t="s">
        <v>226</v>
      </c>
      <c r="C63" s="30" t="s">
        <v>236</v>
      </c>
      <c r="D63" s="30" t="s">
        <v>244</v>
      </c>
      <c r="E63" s="13"/>
      <c r="F63" s="13"/>
      <c r="G63" s="13"/>
      <c r="H63" s="13"/>
      <c r="I63" s="13"/>
      <c r="J63" s="13"/>
      <c r="K63" s="13"/>
      <c r="L63" s="13"/>
      <c r="O63" s="23"/>
    </row>
    <row r="64" spans="1:17" x14ac:dyDescent="0.25">
      <c r="A64" s="67"/>
      <c r="B64" s="30" t="s">
        <v>227</v>
      </c>
      <c r="C64" s="13"/>
      <c r="D64" s="12" t="s">
        <v>245</v>
      </c>
      <c r="E64" s="13"/>
      <c r="F64" s="13"/>
      <c r="G64" s="13"/>
      <c r="H64" s="13"/>
      <c r="I64" s="13"/>
      <c r="J64" s="13"/>
      <c r="K64" s="13"/>
      <c r="L64" s="13"/>
      <c r="N64" s="26"/>
    </row>
    <row r="65" spans="1:12" x14ac:dyDescent="0.25">
      <c r="A65" s="67"/>
      <c r="B65" s="13"/>
      <c r="C65" s="13"/>
      <c r="D65" s="30" t="s">
        <v>246</v>
      </c>
      <c r="E65" s="13"/>
      <c r="F65" s="13"/>
      <c r="G65" s="13"/>
      <c r="H65" s="13"/>
      <c r="I65" s="13"/>
      <c r="J65" s="13"/>
      <c r="K65" s="13"/>
      <c r="L65" s="13"/>
    </row>
    <row r="66" spans="1:12" ht="25.5" x14ac:dyDescent="0.25">
      <c r="A66" s="67"/>
      <c r="B66" s="13"/>
      <c r="C66" s="13"/>
      <c r="D66" s="30" t="s">
        <v>247</v>
      </c>
      <c r="E66" s="13"/>
      <c r="F66" s="13"/>
      <c r="G66" s="13"/>
      <c r="H66" s="13"/>
      <c r="I66" s="13"/>
      <c r="J66" s="13"/>
      <c r="K66" s="13"/>
      <c r="L66" s="13"/>
    </row>
    <row r="67" spans="1:12" s="67" customFormat="1" ht="15" x14ac:dyDescent="0.25"/>
    <row r="68" spans="1:12" s="67" customFormat="1" ht="15" x14ac:dyDescent="0.25"/>
    <row r="69" spans="1:12" hidden="1" x14ac:dyDescent="0.25">
      <c r="A69" s="67" t="s">
        <v>457</v>
      </c>
      <c r="B69" s="64" t="s">
        <v>460</v>
      </c>
      <c r="C69" s="65"/>
      <c r="D69" s="66"/>
    </row>
    <row r="70" spans="1:12" hidden="1" x14ac:dyDescent="0.25">
      <c r="A70" s="67"/>
      <c r="B70" s="4" t="s">
        <v>63</v>
      </c>
      <c r="C70" s="4" t="s">
        <v>271</v>
      </c>
      <c r="D70" s="4" t="s">
        <v>275</v>
      </c>
      <c r="E70" s="9" t="s">
        <v>670</v>
      </c>
      <c r="F70" s="9">
        <f>COUNTA(B71,C73,D73)+0.5+0.75</f>
        <v>4.25</v>
      </c>
      <c r="G70" s="23">
        <f>F70/$F$73</f>
        <v>0.6071428571428571</v>
      </c>
    </row>
    <row r="71" spans="1:12" hidden="1" x14ac:dyDescent="0.25">
      <c r="A71" s="67"/>
      <c r="B71" s="1" t="s">
        <v>278</v>
      </c>
      <c r="C71" s="2" t="s">
        <v>272</v>
      </c>
      <c r="D71" s="12" t="s">
        <v>276</v>
      </c>
      <c r="E71" s="9" t="s">
        <v>679</v>
      </c>
      <c r="F71" s="9">
        <f>COUNTA(D71:D72)+(0.5+0.25)</f>
        <v>2.75</v>
      </c>
      <c r="G71" s="23">
        <f t="shared" ref="G71:G73" si="0">F71/$F$73</f>
        <v>0.39285714285714285</v>
      </c>
    </row>
    <row r="72" spans="1:12" hidden="1" x14ac:dyDescent="0.25">
      <c r="A72" s="67"/>
      <c r="B72" s="12"/>
      <c r="C72" s="2" t="s">
        <v>273</v>
      </c>
      <c r="D72" s="12" t="s">
        <v>277</v>
      </c>
      <c r="E72" s="9" t="s">
        <v>680</v>
      </c>
      <c r="G72" s="23">
        <f t="shared" si="0"/>
        <v>0</v>
      </c>
    </row>
    <row r="73" spans="1:12" hidden="1" x14ac:dyDescent="0.25">
      <c r="A73" s="67"/>
      <c r="B73" s="12"/>
      <c r="C73" s="2" t="s">
        <v>274</v>
      </c>
      <c r="D73" s="3" t="s">
        <v>628</v>
      </c>
      <c r="E73" s="9" t="s">
        <v>10</v>
      </c>
      <c r="F73" s="9">
        <f>COUNTA(B71:D73)</f>
        <v>7</v>
      </c>
      <c r="G73" s="23">
        <f t="shared" si="0"/>
        <v>1</v>
      </c>
    </row>
    <row r="74" spans="1:12" s="67" customFormat="1" ht="15" x14ac:dyDescent="0.25"/>
    <row r="75" spans="1:12" s="67" customFormat="1" ht="15" x14ac:dyDescent="0.25"/>
    <row r="76" spans="1:12" x14ac:dyDescent="0.25">
      <c r="A76" s="67" t="s">
        <v>453</v>
      </c>
      <c r="B76" s="64" t="s">
        <v>137</v>
      </c>
      <c r="C76" s="65"/>
      <c r="D76" s="65"/>
      <c r="E76" s="65"/>
      <c r="F76" s="65"/>
      <c r="G76" s="65"/>
      <c r="H76" s="66"/>
    </row>
    <row r="77" spans="1:12" x14ac:dyDescent="0.25">
      <c r="A77" s="67"/>
      <c r="B77" s="4" t="s">
        <v>138</v>
      </c>
      <c r="C77" s="4" t="s">
        <v>145</v>
      </c>
      <c r="D77" s="4" t="s">
        <v>153</v>
      </c>
      <c r="E77" s="4" t="s">
        <v>158</v>
      </c>
      <c r="F77" s="4" t="s">
        <v>173</v>
      </c>
      <c r="G77" s="4" t="s">
        <v>180</v>
      </c>
      <c r="H77" s="4" t="s">
        <v>191</v>
      </c>
    </row>
    <row r="78" spans="1:12" x14ac:dyDescent="0.25">
      <c r="A78" s="67"/>
      <c r="B78" s="30" t="s">
        <v>139</v>
      </c>
      <c r="C78" s="30" t="s">
        <v>146</v>
      </c>
      <c r="D78" s="30" t="s">
        <v>154</v>
      </c>
      <c r="E78" s="30" t="s">
        <v>159</v>
      </c>
      <c r="F78" s="30" t="s">
        <v>174</v>
      </c>
      <c r="G78" s="30" t="s">
        <v>181</v>
      </c>
      <c r="H78" s="12" t="s">
        <v>631</v>
      </c>
    </row>
    <row r="79" spans="1:12" x14ac:dyDescent="0.25">
      <c r="A79" s="67"/>
      <c r="B79" s="30" t="s">
        <v>140</v>
      </c>
      <c r="C79" s="30" t="s">
        <v>147</v>
      </c>
      <c r="D79" s="30" t="s">
        <v>155</v>
      </c>
      <c r="E79" s="30" t="s">
        <v>160</v>
      </c>
      <c r="F79" s="30" t="s">
        <v>175</v>
      </c>
      <c r="G79" s="30" t="s">
        <v>52</v>
      </c>
      <c r="H79" s="19"/>
    </row>
    <row r="80" spans="1:12" x14ac:dyDescent="0.25">
      <c r="A80" s="67"/>
      <c r="B80" s="12" t="s">
        <v>141</v>
      </c>
      <c r="C80" s="12" t="s">
        <v>148</v>
      </c>
      <c r="D80" s="12" t="s">
        <v>156</v>
      </c>
      <c r="E80" s="30" t="s">
        <v>161</v>
      </c>
      <c r="F80" s="30" t="s">
        <v>176</v>
      </c>
      <c r="G80" s="30" t="s">
        <v>182</v>
      </c>
      <c r="H80" s="20"/>
    </row>
    <row r="81" spans="1:36" ht="25.5" x14ac:dyDescent="0.25">
      <c r="A81" s="67"/>
      <c r="B81" s="12" t="s">
        <v>142</v>
      </c>
      <c r="C81" s="30" t="s">
        <v>149</v>
      </c>
      <c r="D81" s="30" t="s">
        <v>632</v>
      </c>
      <c r="E81" s="12" t="s">
        <v>162</v>
      </c>
      <c r="F81" s="30" t="s">
        <v>177</v>
      </c>
      <c r="G81" s="12" t="s">
        <v>183</v>
      </c>
      <c r="H81" s="20"/>
    </row>
    <row r="82" spans="1:36" x14ac:dyDescent="0.25">
      <c r="A82" s="67"/>
      <c r="B82" s="12" t="s">
        <v>143</v>
      </c>
      <c r="C82" s="12" t="s">
        <v>150</v>
      </c>
      <c r="D82" s="12" t="s">
        <v>157</v>
      </c>
      <c r="E82" s="12" t="s">
        <v>163</v>
      </c>
      <c r="F82" s="12" t="s">
        <v>178</v>
      </c>
      <c r="G82" s="12" t="s">
        <v>184</v>
      </c>
      <c r="H82" s="20"/>
    </row>
    <row r="83" spans="1:36" x14ac:dyDescent="0.25">
      <c r="A83" s="67"/>
      <c r="B83" s="12" t="s">
        <v>144</v>
      </c>
      <c r="C83" s="12" t="s">
        <v>151</v>
      </c>
      <c r="D83" s="30" t="s">
        <v>633</v>
      </c>
      <c r="E83" s="30" t="s">
        <v>164</v>
      </c>
      <c r="F83" s="30" t="s">
        <v>179</v>
      </c>
      <c r="G83" s="12" t="s">
        <v>185</v>
      </c>
      <c r="H83" s="20"/>
    </row>
    <row r="84" spans="1:36" x14ac:dyDescent="0.25">
      <c r="A84" s="67"/>
      <c r="B84" s="12" t="s">
        <v>69</v>
      </c>
      <c r="C84" s="30" t="s">
        <v>152</v>
      </c>
      <c r="D84" s="13"/>
      <c r="E84" s="30" t="s">
        <v>165</v>
      </c>
      <c r="F84" s="19"/>
      <c r="G84" s="12" t="s">
        <v>186</v>
      </c>
      <c r="H84" s="20"/>
    </row>
    <row r="85" spans="1:36" x14ac:dyDescent="0.25">
      <c r="A85" s="67"/>
      <c r="B85" s="19"/>
      <c r="C85" s="19"/>
      <c r="D85" s="30" t="s">
        <v>634</v>
      </c>
      <c r="E85" s="12" t="s">
        <v>166</v>
      </c>
      <c r="F85" s="20"/>
      <c r="G85" s="30" t="s">
        <v>12</v>
      </c>
      <c r="H85" s="20"/>
    </row>
    <row r="86" spans="1:36" x14ac:dyDescent="0.25">
      <c r="A86" s="67"/>
      <c r="B86" s="20"/>
      <c r="C86" s="20"/>
      <c r="D86" s="19"/>
      <c r="E86" s="12" t="s">
        <v>167</v>
      </c>
      <c r="F86" s="20"/>
      <c r="G86" s="12" t="s">
        <v>187</v>
      </c>
      <c r="H86" s="20"/>
    </row>
    <row r="87" spans="1:36" x14ac:dyDescent="0.25">
      <c r="A87" s="67"/>
      <c r="B87" s="20"/>
      <c r="C87" s="20"/>
      <c r="D87" s="20"/>
      <c r="E87" s="30" t="s">
        <v>168</v>
      </c>
      <c r="F87" s="20"/>
      <c r="G87" s="12" t="s">
        <v>188</v>
      </c>
      <c r="H87" s="20"/>
    </row>
    <row r="88" spans="1:36" x14ac:dyDescent="0.25">
      <c r="A88" s="67"/>
      <c r="B88" s="20"/>
      <c r="C88" s="20"/>
      <c r="D88" s="20"/>
      <c r="E88" s="30" t="s">
        <v>169</v>
      </c>
      <c r="F88" s="20"/>
      <c r="G88" s="12" t="s">
        <v>189</v>
      </c>
      <c r="H88" s="20"/>
      <c r="K88" s="27"/>
    </row>
    <row r="89" spans="1:36" x14ac:dyDescent="0.25">
      <c r="A89" s="67"/>
      <c r="B89" s="20"/>
      <c r="C89" s="20"/>
      <c r="D89" s="20"/>
      <c r="E89" s="12" t="s">
        <v>170</v>
      </c>
      <c r="F89" s="20"/>
      <c r="G89" s="30" t="s">
        <v>190</v>
      </c>
      <c r="H89" s="20"/>
      <c r="K89" s="27"/>
    </row>
    <row r="90" spans="1:36" x14ac:dyDescent="0.25">
      <c r="A90" s="67"/>
      <c r="B90" s="20"/>
      <c r="C90" s="20"/>
      <c r="D90" s="20"/>
      <c r="E90" s="30" t="s">
        <v>171</v>
      </c>
      <c r="F90" s="20"/>
      <c r="G90" s="19"/>
      <c r="H90" s="20"/>
      <c r="K90" s="27"/>
    </row>
    <row r="91" spans="1:36" x14ac:dyDescent="0.25">
      <c r="A91" s="67"/>
      <c r="B91" s="21"/>
      <c r="C91" s="21"/>
      <c r="D91" s="21"/>
      <c r="E91" s="30" t="s">
        <v>172</v>
      </c>
      <c r="F91" s="21"/>
      <c r="G91" s="21"/>
      <c r="H91" s="21"/>
      <c r="K91" s="27"/>
    </row>
    <row r="92" spans="1:36" s="67" customFormat="1" ht="15" x14ac:dyDescent="0.25"/>
    <row r="93" spans="1:36" s="67" customFormat="1" ht="15" x14ac:dyDescent="0.25"/>
    <row r="94" spans="1:36" ht="13.5" thickBot="1" x14ac:dyDescent="0.3">
      <c r="A94" s="67" t="s">
        <v>456</v>
      </c>
      <c r="B94" s="71" t="s">
        <v>635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3"/>
    </row>
    <row r="95" spans="1:36" ht="25.5" x14ac:dyDescent="0.25">
      <c r="A95" s="67"/>
      <c r="B95" s="5" t="s">
        <v>283</v>
      </c>
      <c r="C95" s="5" t="s">
        <v>287</v>
      </c>
      <c r="D95" s="5" t="s">
        <v>296</v>
      </c>
      <c r="E95" s="5" t="s">
        <v>307</v>
      </c>
      <c r="F95" s="5" t="s">
        <v>310</v>
      </c>
      <c r="G95" s="5" t="s">
        <v>249</v>
      </c>
      <c r="H95" s="5" t="s">
        <v>320</v>
      </c>
      <c r="I95" s="5" t="s">
        <v>330</v>
      </c>
      <c r="J95" s="5" t="s">
        <v>333</v>
      </c>
      <c r="K95" s="5" t="s">
        <v>621</v>
      </c>
      <c r="L95" s="5" t="s">
        <v>337</v>
      </c>
      <c r="M95" s="5" t="s">
        <v>341</v>
      </c>
      <c r="N95" s="5" t="s">
        <v>345</v>
      </c>
      <c r="O95" s="5" t="s">
        <v>355</v>
      </c>
      <c r="P95" s="6" t="s">
        <v>364</v>
      </c>
      <c r="Q95" s="7" t="s">
        <v>368</v>
      </c>
      <c r="R95" s="14" t="s">
        <v>373</v>
      </c>
      <c r="S95" s="15" t="s">
        <v>377</v>
      </c>
      <c r="T95" s="15" t="s">
        <v>380</v>
      </c>
      <c r="U95" s="15" t="s">
        <v>381</v>
      </c>
      <c r="V95" s="15" t="s">
        <v>636</v>
      </c>
      <c r="W95" s="15" t="s">
        <v>389</v>
      </c>
      <c r="X95" s="15" t="s">
        <v>394</v>
      </c>
      <c r="Y95" s="15" t="s">
        <v>235</v>
      </c>
      <c r="Z95" s="15" t="s">
        <v>402</v>
      </c>
      <c r="AA95" s="15" t="s">
        <v>12</v>
      </c>
      <c r="AB95" s="15" t="s">
        <v>409</v>
      </c>
      <c r="AC95" s="15" t="s">
        <v>261</v>
      </c>
      <c r="AD95" s="15" t="s">
        <v>412</v>
      </c>
      <c r="AE95" s="16" t="s">
        <v>416</v>
      </c>
      <c r="AF95" s="15" t="s">
        <v>152</v>
      </c>
      <c r="AG95" s="15" t="s">
        <v>420</v>
      </c>
      <c r="AH95" s="15" t="s">
        <v>637</v>
      </c>
      <c r="AI95" s="15" t="s">
        <v>430</v>
      </c>
      <c r="AJ95" s="15" t="s">
        <v>432</v>
      </c>
    </row>
    <row r="96" spans="1:36" ht="25.5" x14ac:dyDescent="0.25">
      <c r="A96" s="67"/>
      <c r="B96" s="30" t="s">
        <v>284</v>
      </c>
      <c r="C96" s="12" t="s">
        <v>288</v>
      </c>
      <c r="D96" s="30" t="s">
        <v>297</v>
      </c>
      <c r="E96" s="30" t="s">
        <v>308</v>
      </c>
      <c r="F96" s="30" t="s">
        <v>311</v>
      </c>
      <c r="G96" s="30" t="s">
        <v>317</v>
      </c>
      <c r="H96" s="30" t="s">
        <v>321</v>
      </c>
      <c r="I96" s="12" t="s">
        <v>331</v>
      </c>
      <c r="J96" s="30" t="s">
        <v>333</v>
      </c>
      <c r="K96" s="30" t="s">
        <v>335</v>
      </c>
      <c r="L96" s="30" t="s">
        <v>338</v>
      </c>
      <c r="M96" s="12" t="s">
        <v>342</v>
      </c>
      <c r="N96" s="12" t="s">
        <v>346</v>
      </c>
      <c r="O96" s="12" t="s">
        <v>356</v>
      </c>
      <c r="P96" s="30" t="s">
        <v>364</v>
      </c>
      <c r="Q96" s="30" t="s">
        <v>369</v>
      </c>
      <c r="R96" s="30" t="s">
        <v>374</v>
      </c>
      <c r="S96" s="30" t="s">
        <v>378</v>
      </c>
      <c r="T96" s="12" t="s">
        <v>932</v>
      </c>
      <c r="U96" s="12" t="s">
        <v>382</v>
      </c>
      <c r="V96" s="12" t="s">
        <v>435</v>
      </c>
      <c r="W96" s="12" t="s">
        <v>390</v>
      </c>
      <c r="X96" s="30" t="s">
        <v>395</v>
      </c>
      <c r="Y96" s="12" t="s">
        <v>638</v>
      </c>
      <c r="Z96" s="12" t="s">
        <v>639</v>
      </c>
      <c r="AA96" s="30" t="s">
        <v>406</v>
      </c>
      <c r="AB96" s="12" t="s">
        <v>681</v>
      </c>
      <c r="AC96" s="30" t="s">
        <v>321</v>
      </c>
      <c r="AD96" s="12" t="s">
        <v>126</v>
      </c>
      <c r="AE96" s="12" t="s">
        <v>417</v>
      </c>
      <c r="AF96" s="30" t="s">
        <v>227</v>
      </c>
      <c r="AG96" s="12" t="s">
        <v>421</v>
      </c>
      <c r="AH96" s="12" t="s">
        <v>422</v>
      </c>
      <c r="AI96" s="12" t="s">
        <v>431</v>
      </c>
      <c r="AJ96" s="12" t="s">
        <v>433</v>
      </c>
    </row>
    <row r="97" spans="1:39" ht="25.5" x14ac:dyDescent="0.25">
      <c r="A97" s="67"/>
      <c r="B97" s="30" t="s">
        <v>285</v>
      </c>
      <c r="C97" s="12" t="s">
        <v>289</v>
      </c>
      <c r="D97" s="30" t="s">
        <v>298</v>
      </c>
      <c r="E97" s="30" t="s">
        <v>309</v>
      </c>
      <c r="F97" s="12" t="s">
        <v>312</v>
      </c>
      <c r="G97" s="30" t="s">
        <v>318</v>
      </c>
      <c r="H97" s="30" t="s">
        <v>322</v>
      </c>
      <c r="I97" s="12" t="s">
        <v>332</v>
      </c>
      <c r="J97" s="30" t="s">
        <v>334</v>
      </c>
      <c r="K97" s="30" t="s">
        <v>336</v>
      </c>
      <c r="L97" s="30" t="s">
        <v>339</v>
      </c>
      <c r="M97" s="30" t="s">
        <v>343</v>
      </c>
      <c r="N97" s="12" t="s">
        <v>347</v>
      </c>
      <c r="O97" s="30" t="s">
        <v>357</v>
      </c>
      <c r="P97" s="30" t="s">
        <v>365</v>
      </c>
      <c r="Q97" s="30" t="s">
        <v>370</v>
      </c>
      <c r="R97" s="30" t="s">
        <v>375</v>
      </c>
      <c r="S97" s="30" t="s">
        <v>375</v>
      </c>
      <c r="T97" s="17"/>
      <c r="U97" s="12" t="s">
        <v>383</v>
      </c>
      <c r="V97" s="12" t="s">
        <v>384</v>
      </c>
      <c r="W97" s="12" t="s">
        <v>391</v>
      </c>
      <c r="X97" s="30" t="s">
        <v>396</v>
      </c>
      <c r="Y97" s="12" t="s">
        <v>400</v>
      </c>
      <c r="Z97" s="12" t="s">
        <v>403</v>
      </c>
      <c r="AA97" s="30" t="s">
        <v>407</v>
      </c>
      <c r="AB97" s="30" t="s">
        <v>262</v>
      </c>
      <c r="AC97" s="13"/>
      <c r="AD97" s="12" t="s">
        <v>413</v>
      </c>
      <c r="AE97" s="12" t="s">
        <v>418</v>
      </c>
      <c r="AF97" s="13"/>
      <c r="AG97" s="13"/>
      <c r="AH97" s="12" t="s">
        <v>423</v>
      </c>
      <c r="AI97" s="13"/>
      <c r="AJ97" s="12" t="s">
        <v>434</v>
      </c>
    </row>
    <row r="98" spans="1:39" ht="25.5" x14ac:dyDescent="0.25">
      <c r="A98" s="67"/>
      <c r="B98" s="12" t="s">
        <v>620</v>
      </c>
      <c r="C98" s="12" t="s">
        <v>290</v>
      </c>
      <c r="D98" s="30" t="s">
        <v>299</v>
      </c>
      <c r="E98" s="13"/>
      <c r="F98" s="30" t="s">
        <v>313</v>
      </c>
      <c r="G98" s="30" t="s">
        <v>319</v>
      </c>
      <c r="H98" s="30" t="s">
        <v>323</v>
      </c>
      <c r="I98" s="13"/>
      <c r="J98" s="13"/>
      <c r="K98" s="13"/>
      <c r="L98" s="30" t="s">
        <v>340</v>
      </c>
      <c r="M98" s="30" t="s">
        <v>344</v>
      </c>
      <c r="N98" s="12" t="s">
        <v>348</v>
      </c>
      <c r="O98" s="30" t="s">
        <v>358</v>
      </c>
      <c r="P98" s="30" t="s">
        <v>366</v>
      </c>
      <c r="Q98" s="30" t="s">
        <v>368</v>
      </c>
      <c r="R98" s="30" t="s">
        <v>376</v>
      </c>
      <c r="S98" s="30" t="s">
        <v>379</v>
      </c>
      <c r="T98" s="13"/>
      <c r="U98" s="30" t="s">
        <v>196</v>
      </c>
      <c r="V98" s="12" t="s">
        <v>640</v>
      </c>
      <c r="W98" s="12" t="s">
        <v>392</v>
      </c>
      <c r="X98" s="12" t="s">
        <v>397</v>
      </c>
      <c r="Y98" s="12" t="s">
        <v>401</v>
      </c>
      <c r="Z98" s="12" t="s">
        <v>404</v>
      </c>
      <c r="AA98" s="30" t="s">
        <v>408</v>
      </c>
      <c r="AB98" s="12" t="s">
        <v>410</v>
      </c>
      <c r="AC98" s="13"/>
      <c r="AD98" s="12" t="s">
        <v>414</v>
      </c>
      <c r="AE98" s="12" t="s">
        <v>419</v>
      </c>
      <c r="AF98" s="13"/>
      <c r="AG98" s="13"/>
      <c r="AH98" s="12" t="s">
        <v>424</v>
      </c>
      <c r="AI98" s="13"/>
      <c r="AJ98" s="13"/>
    </row>
    <row r="99" spans="1:39" ht="25.5" x14ac:dyDescent="0.25">
      <c r="A99" s="67"/>
      <c r="B99" s="12" t="s">
        <v>286</v>
      </c>
      <c r="C99" s="12" t="s">
        <v>144</v>
      </c>
      <c r="D99" s="30" t="s">
        <v>300</v>
      </c>
      <c r="E99" s="13"/>
      <c r="F99" s="30" t="s">
        <v>314</v>
      </c>
      <c r="G99" s="13"/>
      <c r="H99" s="30" t="s">
        <v>324</v>
      </c>
      <c r="I99" s="13"/>
      <c r="J99" s="13"/>
      <c r="K99" s="13"/>
      <c r="L99" s="13"/>
      <c r="M99" s="12" t="s">
        <v>676</v>
      </c>
      <c r="N99" s="12" t="s">
        <v>349</v>
      </c>
      <c r="O99" s="12" t="s">
        <v>359</v>
      </c>
      <c r="P99" s="30" t="s">
        <v>367</v>
      </c>
      <c r="Q99" s="30" t="s">
        <v>371</v>
      </c>
      <c r="R99" s="12" t="s">
        <v>934</v>
      </c>
      <c r="S99" s="12" t="s">
        <v>933</v>
      </c>
      <c r="T99" s="13"/>
      <c r="U99" s="13"/>
      <c r="V99" s="12" t="s">
        <v>385</v>
      </c>
      <c r="W99" s="12" t="s">
        <v>393</v>
      </c>
      <c r="X99" s="30" t="s">
        <v>398</v>
      </c>
      <c r="Y99" s="13"/>
      <c r="Z99" s="12" t="s">
        <v>405</v>
      </c>
      <c r="AA99" s="13"/>
      <c r="AB99" s="12" t="s">
        <v>411</v>
      </c>
      <c r="AC99" s="13"/>
      <c r="AD99" s="12" t="s">
        <v>415</v>
      </c>
      <c r="AE99" s="12" t="s">
        <v>641</v>
      </c>
      <c r="AF99" s="13"/>
      <c r="AG99" s="13"/>
      <c r="AH99" s="12" t="s">
        <v>425</v>
      </c>
      <c r="AI99" s="13"/>
      <c r="AJ99" s="13"/>
    </row>
    <row r="100" spans="1:39" ht="25.5" x14ac:dyDescent="0.25">
      <c r="A100" s="67"/>
      <c r="B100" s="12" t="s">
        <v>642</v>
      </c>
      <c r="C100" s="12" t="s">
        <v>291</v>
      </c>
      <c r="D100" s="30" t="s">
        <v>301</v>
      </c>
      <c r="E100" s="13"/>
      <c r="F100" s="12" t="s">
        <v>315</v>
      </c>
      <c r="G100" s="13"/>
      <c r="H100" s="30" t="s">
        <v>325</v>
      </c>
      <c r="I100" s="13"/>
      <c r="J100" s="13"/>
      <c r="K100" s="13"/>
      <c r="L100" s="13"/>
      <c r="M100" s="12" t="s">
        <v>677</v>
      </c>
      <c r="N100" s="12" t="s">
        <v>643</v>
      </c>
      <c r="O100" s="12" t="s">
        <v>360</v>
      </c>
      <c r="P100" s="13"/>
      <c r="Q100" s="12" t="s">
        <v>372</v>
      </c>
      <c r="R100" s="13"/>
      <c r="S100" s="13"/>
      <c r="T100" s="13"/>
      <c r="U100" s="13"/>
      <c r="V100" s="12" t="s">
        <v>386</v>
      </c>
      <c r="W100" s="13"/>
      <c r="X100" s="12" t="s">
        <v>399</v>
      </c>
      <c r="Y100" s="13"/>
      <c r="Z100" s="12" t="s">
        <v>644</v>
      </c>
      <c r="AA100" s="13"/>
      <c r="AB100" s="13"/>
      <c r="AC100" s="13"/>
      <c r="AD100" s="13"/>
      <c r="AE100" s="13"/>
      <c r="AF100" s="13"/>
      <c r="AG100" s="13"/>
      <c r="AH100" s="12" t="s">
        <v>426</v>
      </c>
      <c r="AI100" s="13"/>
      <c r="AJ100" s="13"/>
    </row>
    <row r="101" spans="1:39" x14ac:dyDescent="0.25">
      <c r="A101" s="67"/>
      <c r="B101" s="13"/>
      <c r="C101" s="12" t="s">
        <v>292</v>
      </c>
      <c r="D101" s="12" t="s">
        <v>302</v>
      </c>
      <c r="E101" s="13"/>
      <c r="F101" s="30" t="s">
        <v>316</v>
      </c>
      <c r="G101" s="13"/>
      <c r="H101" s="30" t="s">
        <v>326</v>
      </c>
      <c r="I101" s="13"/>
      <c r="J101" s="13"/>
      <c r="K101" s="13"/>
      <c r="L101" s="13"/>
      <c r="M101" s="13"/>
      <c r="N101" s="12" t="s">
        <v>350</v>
      </c>
      <c r="O101" s="12" t="s">
        <v>361</v>
      </c>
      <c r="P101" s="13"/>
      <c r="Q101" s="13"/>
      <c r="R101" s="13"/>
      <c r="S101" s="13"/>
      <c r="T101" s="13"/>
      <c r="U101" s="13"/>
      <c r="V101" s="12" t="s">
        <v>387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2" t="s">
        <v>427</v>
      </c>
      <c r="AI101" s="13"/>
      <c r="AJ101" s="13"/>
    </row>
    <row r="102" spans="1:39" ht="25.5" x14ac:dyDescent="0.25">
      <c r="A102" s="67"/>
      <c r="B102" s="13"/>
      <c r="C102" s="30" t="s">
        <v>293</v>
      </c>
      <c r="D102" s="12" t="s">
        <v>303</v>
      </c>
      <c r="E102" s="13"/>
      <c r="F102" s="12" t="s">
        <v>675</v>
      </c>
      <c r="G102" s="13"/>
      <c r="H102" s="30" t="s">
        <v>327</v>
      </c>
      <c r="I102" s="13"/>
      <c r="J102" s="13"/>
      <c r="K102" s="13"/>
      <c r="L102" s="13"/>
      <c r="M102" s="13"/>
      <c r="N102" s="12" t="s">
        <v>351</v>
      </c>
      <c r="O102" s="12" t="s">
        <v>362</v>
      </c>
      <c r="P102" s="13"/>
      <c r="Q102" s="13"/>
      <c r="R102" s="13"/>
      <c r="S102" s="13"/>
      <c r="T102" s="13"/>
      <c r="U102" s="13"/>
      <c r="V102" s="12" t="s">
        <v>388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2" t="s">
        <v>645</v>
      </c>
      <c r="AI102" s="13"/>
      <c r="AJ102" s="13"/>
      <c r="AM102" s="22"/>
    </row>
    <row r="103" spans="1:39" x14ac:dyDescent="0.25">
      <c r="A103" s="67"/>
      <c r="B103" s="13"/>
      <c r="C103" s="12" t="s">
        <v>294</v>
      </c>
      <c r="D103" s="12" t="s">
        <v>249</v>
      </c>
      <c r="E103" s="13"/>
      <c r="F103" s="13"/>
      <c r="G103" s="13"/>
      <c r="H103" s="30" t="s">
        <v>328</v>
      </c>
      <c r="I103" s="13"/>
      <c r="J103" s="13"/>
      <c r="K103" s="13"/>
      <c r="L103" s="13"/>
      <c r="M103" s="13"/>
      <c r="N103" s="12" t="s">
        <v>352</v>
      </c>
      <c r="O103" s="12" t="s">
        <v>363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2" t="s">
        <v>428</v>
      </c>
      <c r="AI103" s="13"/>
      <c r="AJ103" s="13"/>
      <c r="AM103" s="22"/>
    </row>
    <row r="104" spans="1:39" x14ac:dyDescent="0.25">
      <c r="A104" s="67"/>
      <c r="B104" s="13"/>
      <c r="C104" s="30" t="s">
        <v>295</v>
      </c>
      <c r="D104" s="30" t="s">
        <v>304</v>
      </c>
      <c r="E104" s="13"/>
      <c r="F104" s="13"/>
      <c r="G104" s="13"/>
      <c r="H104" s="30" t="s">
        <v>329</v>
      </c>
      <c r="I104" s="13"/>
      <c r="J104" s="13"/>
      <c r="K104" s="13"/>
      <c r="L104" s="13"/>
      <c r="M104" s="13"/>
      <c r="N104" s="12" t="s">
        <v>353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2" t="s">
        <v>429</v>
      </c>
      <c r="AI104" s="13"/>
      <c r="AJ104" s="13"/>
      <c r="AM104" s="22"/>
    </row>
    <row r="105" spans="1:39" x14ac:dyDescent="0.25">
      <c r="A105" s="67"/>
      <c r="B105" s="13"/>
      <c r="C105" s="13"/>
      <c r="D105" s="30" t="s">
        <v>305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2" t="s">
        <v>354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9" x14ac:dyDescent="0.25">
      <c r="A106" s="67"/>
      <c r="B106" s="13"/>
      <c r="C106" s="13"/>
      <c r="D106" s="30" t="s">
        <v>306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9" s="67" customFormat="1" ht="15" x14ac:dyDescent="0.25"/>
    <row r="108" spans="1:39" s="67" customFormat="1" ht="15" x14ac:dyDescent="0.25"/>
    <row r="109" spans="1:39" x14ac:dyDescent="0.25">
      <c r="A109" s="74" t="s">
        <v>459</v>
      </c>
      <c r="B109" s="64" t="s">
        <v>617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6"/>
    </row>
    <row r="110" spans="1:39" x14ac:dyDescent="0.25">
      <c r="A110" s="74"/>
      <c r="B110" s="64" t="s">
        <v>599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6"/>
    </row>
    <row r="111" spans="1:39" x14ac:dyDescent="0.25">
      <c r="A111" s="74"/>
      <c r="B111" s="18" t="s">
        <v>287</v>
      </c>
      <c r="C111" s="18" t="s">
        <v>471</v>
      </c>
      <c r="D111" s="18" t="s">
        <v>475</v>
      </c>
      <c r="E111" s="18" t="s">
        <v>246</v>
      </c>
      <c r="F111" s="18" t="s">
        <v>437</v>
      </c>
      <c r="G111" s="18" t="s">
        <v>511</v>
      </c>
      <c r="H111" s="18" t="s">
        <v>430</v>
      </c>
      <c r="I111" s="18" t="s">
        <v>435</v>
      </c>
      <c r="J111" s="18" t="s">
        <v>438</v>
      </c>
      <c r="K111" s="18" t="s">
        <v>522</v>
      </c>
      <c r="L111" s="18" t="s">
        <v>264</v>
      </c>
      <c r="M111" s="18" t="s">
        <v>261</v>
      </c>
      <c r="N111" s="18" t="s">
        <v>537</v>
      </c>
      <c r="O111" s="5" t="s">
        <v>559</v>
      </c>
      <c r="P111" s="5" t="s">
        <v>561</v>
      </c>
      <c r="Q111" s="18" t="s">
        <v>380</v>
      </c>
      <c r="R111" s="18" t="s">
        <v>570</v>
      </c>
      <c r="S111" s="18" t="s">
        <v>578</v>
      </c>
      <c r="T111" s="18" t="s">
        <v>586</v>
      </c>
      <c r="U111" s="18" t="s">
        <v>235</v>
      </c>
      <c r="V111" s="18" t="s">
        <v>151</v>
      </c>
      <c r="W111" s="18" t="s">
        <v>442</v>
      </c>
    </row>
    <row r="112" spans="1:39" x14ac:dyDescent="0.25">
      <c r="A112" s="74"/>
      <c r="B112" s="30" t="s">
        <v>463</v>
      </c>
      <c r="C112" s="30" t="s">
        <v>472</v>
      </c>
      <c r="D112" s="30" t="s">
        <v>476</v>
      </c>
      <c r="E112" s="30" t="s">
        <v>9</v>
      </c>
      <c r="F112" s="12" t="s">
        <v>506</v>
      </c>
      <c r="G112" s="12" t="s">
        <v>508</v>
      </c>
      <c r="H112" s="12" t="s">
        <v>512</v>
      </c>
      <c r="I112" s="30" t="s">
        <v>513</v>
      </c>
      <c r="J112" s="30" t="s">
        <v>49</v>
      </c>
      <c r="K112" s="12" t="s">
        <v>523</v>
      </c>
      <c r="L112" s="12" t="s">
        <v>526</v>
      </c>
      <c r="M112" s="30" t="s">
        <v>533</v>
      </c>
      <c r="N112" s="12" t="s">
        <v>538</v>
      </c>
      <c r="O112" s="12" t="s">
        <v>553</v>
      </c>
      <c r="P112" s="12" t="s">
        <v>562</v>
      </c>
      <c r="Q112" s="12" t="s">
        <v>568</v>
      </c>
      <c r="R112" s="12" t="s">
        <v>571</v>
      </c>
      <c r="S112" s="12" t="s">
        <v>579</v>
      </c>
      <c r="T112" s="12" t="s">
        <v>639</v>
      </c>
      <c r="U112" s="12" t="s">
        <v>589</v>
      </c>
      <c r="V112" s="12" t="s">
        <v>592</v>
      </c>
      <c r="W112" s="12" t="s">
        <v>593</v>
      </c>
    </row>
    <row r="113" spans="1:30" ht="25.5" x14ac:dyDescent="0.25">
      <c r="A113" s="74"/>
      <c r="B113" s="30" t="s">
        <v>646</v>
      </c>
      <c r="C113" s="30" t="s">
        <v>30</v>
      </c>
      <c r="D113" s="30" t="s">
        <v>477</v>
      </c>
      <c r="E113" s="30" t="s">
        <v>500</v>
      </c>
      <c r="F113" s="12" t="s">
        <v>647</v>
      </c>
      <c r="G113" s="30" t="s">
        <v>196</v>
      </c>
      <c r="H113" s="13"/>
      <c r="I113" s="12" t="s">
        <v>279</v>
      </c>
      <c r="J113" s="12" t="s">
        <v>648</v>
      </c>
      <c r="K113" s="30" t="s">
        <v>524</v>
      </c>
      <c r="L113" s="12" t="s">
        <v>527</v>
      </c>
      <c r="M113" s="12" t="s">
        <v>534</v>
      </c>
      <c r="N113" s="12" t="s">
        <v>539</v>
      </c>
      <c r="O113" s="12" t="s">
        <v>554</v>
      </c>
      <c r="P113" s="12" t="s">
        <v>563</v>
      </c>
      <c r="Q113" s="12" t="s">
        <v>649</v>
      </c>
      <c r="R113" s="12" t="s">
        <v>572</v>
      </c>
      <c r="S113" s="12" t="s">
        <v>580</v>
      </c>
      <c r="T113" s="12" t="s">
        <v>403</v>
      </c>
      <c r="U113" s="12" t="s">
        <v>590</v>
      </c>
      <c r="V113" s="13"/>
      <c r="W113" s="12" t="s">
        <v>594</v>
      </c>
    </row>
    <row r="114" spans="1:30" ht="25.5" x14ac:dyDescent="0.25">
      <c r="A114" s="74"/>
      <c r="B114" s="30" t="s">
        <v>86</v>
      </c>
      <c r="C114" s="30" t="s">
        <v>473</v>
      </c>
      <c r="D114" s="30" t="s">
        <v>478</v>
      </c>
      <c r="E114" s="30" t="s">
        <v>501</v>
      </c>
      <c r="F114" s="12" t="s">
        <v>507</v>
      </c>
      <c r="G114" s="30" t="s">
        <v>509</v>
      </c>
      <c r="H114" s="13"/>
      <c r="I114" s="12" t="s">
        <v>514</v>
      </c>
      <c r="J114" s="30" t="s">
        <v>515</v>
      </c>
      <c r="K114" s="30" t="s">
        <v>262</v>
      </c>
      <c r="L114" s="12" t="s">
        <v>528</v>
      </c>
      <c r="M114" s="12" t="s">
        <v>535</v>
      </c>
      <c r="N114" s="12" t="s">
        <v>540</v>
      </c>
      <c r="O114" s="12" t="s">
        <v>555</v>
      </c>
      <c r="P114" s="12" t="s">
        <v>564</v>
      </c>
      <c r="Q114" s="12" t="s">
        <v>650</v>
      </c>
      <c r="R114" s="12" t="s">
        <v>573</v>
      </c>
      <c r="S114" s="12" t="s">
        <v>337</v>
      </c>
      <c r="T114" s="12" t="s">
        <v>404</v>
      </c>
      <c r="U114" s="12" t="s">
        <v>591</v>
      </c>
      <c r="V114" s="13"/>
      <c r="W114" s="12" t="s">
        <v>418</v>
      </c>
    </row>
    <row r="115" spans="1:30" x14ac:dyDescent="0.25">
      <c r="A115" s="74"/>
      <c r="B115" s="12" t="s">
        <v>464</v>
      </c>
      <c r="C115" s="30" t="s">
        <v>474</v>
      </c>
      <c r="D115" s="30" t="s">
        <v>479</v>
      </c>
      <c r="E115" s="30" t="s">
        <v>502</v>
      </c>
      <c r="F115" s="13"/>
      <c r="G115" s="30" t="s">
        <v>510</v>
      </c>
      <c r="H115" s="13"/>
      <c r="I115" s="13"/>
      <c r="J115" s="12" t="s">
        <v>516</v>
      </c>
      <c r="K115" s="12" t="s">
        <v>525</v>
      </c>
      <c r="L115" s="13"/>
      <c r="M115" s="12" t="s">
        <v>536</v>
      </c>
      <c r="N115" s="12" t="s">
        <v>541</v>
      </c>
      <c r="O115" s="12" t="s">
        <v>556</v>
      </c>
      <c r="P115" s="12" t="s">
        <v>565</v>
      </c>
      <c r="Q115" s="12" t="s">
        <v>569</v>
      </c>
      <c r="R115" s="12" t="s">
        <v>574</v>
      </c>
      <c r="S115" s="12" t="s">
        <v>581</v>
      </c>
      <c r="T115" s="12" t="s">
        <v>405</v>
      </c>
      <c r="U115" s="13"/>
      <c r="V115" s="13"/>
      <c r="W115" s="12" t="s">
        <v>595</v>
      </c>
    </row>
    <row r="116" spans="1:30" x14ac:dyDescent="0.25">
      <c r="A116" s="74"/>
      <c r="B116" s="30" t="s">
        <v>465</v>
      </c>
      <c r="C116" s="30" t="s">
        <v>33</v>
      </c>
      <c r="D116" s="30" t="s">
        <v>651</v>
      </c>
      <c r="E116" s="30" t="s">
        <v>503</v>
      </c>
      <c r="F116" s="13"/>
      <c r="G116" s="13"/>
      <c r="H116" s="13"/>
      <c r="I116" s="13"/>
      <c r="J116" s="12" t="s">
        <v>529</v>
      </c>
      <c r="K116" s="12" t="s">
        <v>410</v>
      </c>
      <c r="L116" s="13"/>
      <c r="M116" s="13"/>
      <c r="N116" s="12" t="s">
        <v>542</v>
      </c>
      <c r="O116" s="12" t="s">
        <v>557</v>
      </c>
      <c r="P116" s="12" t="s">
        <v>566</v>
      </c>
      <c r="Q116" s="13"/>
      <c r="R116" s="12" t="s">
        <v>575</v>
      </c>
      <c r="S116" s="12" t="s">
        <v>582</v>
      </c>
      <c r="T116" s="12" t="s">
        <v>587</v>
      </c>
      <c r="U116" s="13"/>
      <c r="V116" s="13"/>
      <c r="W116" s="12" t="s">
        <v>596</v>
      </c>
    </row>
    <row r="117" spans="1:30" x14ac:dyDescent="0.25">
      <c r="A117" s="74"/>
      <c r="B117" s="30" t="s">
        <v>466</v>
      </c>
      <c r="C117" s="13"/>
      <c r="D117" s="30" t="s">
        <v>39</v>
      </c>
      <c r="E117" s="30" t="s">
        <v>46</v>
      </c>
      <c r="F117" s="13"/>
      <c r="G117" s="13"/>
      <c r="H117" s="13"/>
      <c r="I117" s="13"/>
      <c r="J117" s="12" t="s">
        <v>517</v>
      </c>
      <c r="K117" s="12" t="s">
        <v>530</v>
      </c>
      <c r="L117" s="13"/>
      <c r="M117" s="13"/>
      <c r="N117" s="12" t="s">
        <v>543</v>
      </c>
      <c r="O117" s="12" t="s">
        <v>652</v>
      </c>
      <c r="P117" s="12" t="s">
        <v>567</v>
      </c>
      <c r="Q117" s="13"/>
      <c r="R117" s="12" t="s">
        <v>576</v>
      </c>
      <c r="S117" s="12" t="s">
        <v>583</v>
      </c>
      <c r="T117" s="12" t="s">
        <v>588</v>
      </c>
      <c r="U117" s="13"/>
      <c r="V117" s="13"/>
      <c r="W117" s="12" t="s">
        <v>597</v>
      </c>
    </row>
    <row r="118" spans="1:30" x14ac:dyDescent="0.25">
      <c r="A118" s="74"/>
      <c r="B118" s="30" t="s">
        <v>28</v>
      </c>
      <c r="C118" s="13"/>
      <c r="D118" s="30" t="s">
        <v>481</v>
      </c>
      <c r="E118" s="30" t="s">
        <v>47</v>
      </c>
      <c r="F118" s="13"/>
      <c r="G118" s="13"/>
      <c r="H118" s="13"/>
      <c r="I118" s="13"/>
      <c r="J118" s="12" t="s">
        <v>439</v>
      </c>
      <c r="K118" s="12" t="s">
        <v>531</v>
      </c>
      <c r="L118" s="13"/>
      <c r="M118" s="13"/>
      <c r="N118" s="12" t="s">
        <v>544</v>
      </c>
      <c r="O118" s="12" t="s">
        <v>558</v>
      </c>
      <c r="P118" s="13"/>
      <c r="Q118" s="13"/>
      <c r="R118" s="12" t="s">
        <v>577</v>
      </c>
      <c r="S118" s="12" t="s">
        <v>584</v>
      </c>
      <c r="T118" s="13"/>
      <c r="U118" s="13"/>
      <c r="V118" s="13"/>
      <c r="W118" s="12" t="s">
        <v>598</v>
      </c>
    </row>
    <row r="119" spans="1:30" x14ac:dyDescent="0.25">
      <c r="A119" s="74"/>
      <c r="B119" s="12" t="s">
        <v>462</v>
      </c>
      <c r="C119" s="13"/>
      <c r="D119" s="30" t="s">
        <v>482</v>
      </c>
      <c r="E119" s="30" t="s">
        <v>492</v>
      </c>
      <c r="F119" s="13"/>
      <c r="G119" s="13"/>
      <c r="H119" s="13"/>
      <c r="I119" s="13"/>
      <c r="J119" s="12" t="s">
        <v>518</v>
      </c>
      <c r="K119" s="12" t="s">
        <v>440</v>
      </c>
      <c r="L119" s="13"/>
      <c r="M119" s="13"/>
      <c r="N119" s="12" t="s">
        <v>545</v>
      </c>
      <c r="O119" s="12" t="s">
        <v>653</v>
      </c>
      <c r="P119" s="13"/>
      <c r="Q119" s="13"/>
      <c r="R119" s="12" t="s">
        <v>682</v>
      </c>
      <c r="S119" s="12" t="s">
        <v>585</v>
      </c>
      <c r="T119" s="13"/>
      <c r="U119" s="13"/>
      <c r="V119" s="13"/>
      <c r="W119" s="12" t="s">
        <v>443</v>
      </c>
    </row>
    <row r="120" spans="1:30" x14ac:dyDescent="0.25">
      <c r="A120" s="74"/>
      <c r="B120" s="12" t="s">
        <v>467</v>
      </c>
      <c r="C120" s="13"/>
      <c r="D120" s="30" t="s">
        <v>483</v>
      </c>
      <c r="E120" s="30" t="s">
        <v>504</v>
      </c>
      <c r="F120" s="13"/>
      <c r="G120" s="13"/>
      <c r="H120" s="13"/>
      <c r="I120" s="13"/>
      <c r="J120" s="12" t="s">
        <v>519</v>
      </c>
      <c r="K120" s="12" t="s">
        <v>441</v>
      </c>
      <c r="L120" s="13"/>
      <c r="M120" s="13"/>
      <c r="N120" s="12" t="s">
        <v>546</v>
      </c>
      <c r="O120" s="12" t="s">
        <v>560</v>
      </c>
      <c r="P120" s="13"/>
      <c r="Q120" s="13"/>
      <c r="R120" s="12" t="s">
        <v>683</v>
      </c>
      <c r="S120" s="13"/>
      <c r="T120" s="13"/>
      <c r="U120" s="13"/>
      <c r="V120" s="13"/>
      <c r="W120" s="13"/>
    </row>
    <row r="121" spans="1:30" ht="25.5" x14ac:dyDescent="0.25">
      <c r="A121" s="74"/>
      <c r="B121" s="30" t="s">
        <v>24</v>
      </c>
      <c r="C121" s="13"/>
      <c r="D121" s="30" t="s">
        <v>484</v>
      </c>
      <c r="E121" s="30" t="s">
        <v>505</v>
      </c>
      <c r="F121" s="13"/>
      <c r="G121" s="13"/>
      <c r="H121" s="13"/>
      <c r="I121" s="13"/>
      <c r="J121" s="12" t="s">
        <v>654</v>
      </c>
      <c r="K121" s="30" t="s">
        <v>12</v>
      </c>
      <c r="L121" s="13"/>
      <c r="M121" s="13"/>
      <c r="N121" s="12" t="s">
        <v>547</v>
      </c>
      <c r="O121" s="12" t="s">
        <v>655</v>
      </c>
      <c r="P121" s="13"/>
      <c r="Q121" s="13"/>
      <c r="R121" s="12" t="s">
        <v>684</v>
      </c>
      <c r="S121" s="13"/>
      <c r="T121" s="13"/>
      <c r="U121" s="13"/>
      <c r="V121" s="13"/>
      <c r="W121" s="13"/>
    </row>
    <row r="122" spans="1:30" x14ac:dyDescent="0.25">
      <c r="A122" s="74"/>
      <c r="B122" s="12" t="s">
        <v>468</v>
      </c>
      <c r="C122" s="13"/>
      <c r="D122" s="12" t="s">
        <v>485</v>
      </c>
      <c r="E122" s="13"/>
      <c r="F122" s="13"/>
      <c r="G122" s="13"/>
      <c r="H122" s="13"/>
      <c r="I122" s="13"/>
      <c r="J122" s="12" t="s">
        <v>520</v>
      </c>
      <c r="K122" s="12" t="s">
        <v>678</v>
      </c>
      <c r="L122" s="13"/>
      <c r="M122" s="13"/>
      <c r="N122" s="12" t="s">
        <v>548</v>
      </c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30" x14ac:dyDescent="0.25">
      <c r="A123" s="74"/>
      <c r="B123" s="30" t="s">
        <v>469</v>
      </c>
      <c r="C123" s="13"/>
      <c r="D123" s="30" t="s">
        <v>486</v>
      </c>
      <c r="E123" s="13"/>
      <c r="F123" s="13"/>
      <c r="G123" s="13"/>
      <c r="H123" s="13"/>
      <c r="I123" s="13"/>
      <c r="J123" s="12" t="s">
        <v>521</v>
      </c>
      <c r="K123" s="13"/>
      <c r="L123" s="13"/>
      <c r="M123" s="13"/>
      <c r="N123" s="12" t="s">
        <v>549</v>
      </c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30" ht="25.5" x14ac:dyDescent="0.25">
      <c r="A124" s="74"/>
      <c r="B124" s="30" t="s">
        <v>470</v>
      </c>
      <c r="C124" s="13"/>
      <c r="D124" s="12" t="s">
        <v>656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2" t="s">
        <v>550</v>
      </c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30" x14ac:dyDescent="0.25">
      <c r="A125" s="74"/>
      <c r="B125" s="13"/>
      <c r="C125" s="13"/>
      <c r="D125" s="30" t="s">
        <v>487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2" t="s">
        <v>551</v>
      </c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30" x14ac:dyDescent="0.25">
      <c r="A126" s="74"/>
      <c r="B126" s="13"/>
      <c r="C126" s="13"/>
      <c r="D126" s="12" t="s">
        <v>488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2" t="s">
        <v>657</v>
      </c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30" x14ac:dyDescent="0.25">
      <c r="A127" s="74"/>
      <c r="B127" s="13"/>
      <c r="C127" s="13"/>
      <c r="D127" s="12" t="s">
        <v>489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2" t="s">
        <v>552</v>
      </c>
      <c r="O127" s="13"/>
      <c r="P127" s="13"/>
      <c r="Q127" s="13"/>
      <c r="R127" s="13"/>
      <c r="S127" s="13"/>
      <c r="T127" s="13"/>
      <c r="U127" s="13"/>
      <c r="V127" s="13"/>
      <c r="W127" s="13"/>
      <c r="AD127" s="22"/>
    </row>
    <row r="128" spans="1:30" x14ac:dyDescent="0.25">
      <c r="A128" s="74"/>
      <c r="B128" s="13"/>
      <c r="C128" s="13"/>
      <c r="D128" s="30" t="s">
        <v>306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Z128" s="22"/>
      <c r="AD128" s="22"/>
    </row>
    <row r="129" spans="1:30" x14ac:dyDescent="0.25">
      <c r="A129" s="74"/>
      <c r="B129" s="13"/>
      <c r="C129" s="13"/>
      <c r="D129" s="30" t="s">
        <v>490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Z129" s="22"/>
      <c r="AD129" s="22"/>
    </row>
    <row r="130" spans="1:30" x14ac:dyDescent="0.25">
      <c r="A130" s="74"/>
      <c r="B130" s="13"/>
      <c r="C130" s="13"/>
      <c r="D130" s="30" t="s">
        <v>491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Z130" s="22"/>
      <c r="AD130" s="22"/>
    </row>
    <row r="131" spans="1:30" x14ac:dyDescent="0.25">
      <c r="A131" s="74"/>
      <c r="B131" s="13"/>
      <c r="C131" s="13"/>
      <c r="D131" s="30" t="s">
        <v>492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30" x14ac:dyDescent="0.25">
      <c r="A132" s="74"/>
      <c r="B132" s="13"/>
      <c r="C132" s="13"/>
      <c r="D132" s="30" t="s">
        <v>493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30" x14ac:dyDescent="0.25">
      <c r="A133" s="74"/>
      <c r="B133" s="13"/>
      <c r="C133" s="13"/>
      <c r="D133" s="30" t="s">
        <v>494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30" x14ac:dyDescent="0.25">
      <c r="A134" s="74"/>
      <c r="B134" s="13"/>
      <c r="C134" s="13"/>
      <c r="D134" s="30" t="s">
        <v>495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30" x14ac:dyDescent="0.25">
      <c r="A135" s="74"/>
      <c r="B135" s="13"/>
      <c r="C135" s="13"/>
      <c r="D135" s="30" t="s">
        <v>496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30" ht="25.5" x14ac:dyDescent="0.25">
      <c r="A136" s="74"/>
      <c r="B136" s="13"/>
      <c r="C136" s="13"/>
      <c r="D136" s="30" t="s">
        <v>658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30" x14ac:dyDescent="0.25">
      <c r="A137" s="74"/>
      <c r="B137" s="13"/>
      <c r="C137" s="13"/>
      <c r="D137" s="30" t="s">
        <v>497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30" x14ac:dyDescent="0.25">
      <c r="A138" s="74"/>
      <c r="B138" s="13"/>
      <c r="C138" s="13"/>
      <c r="D138" s="30" t="s">
        <v>498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30" x14ac:dyDescent="0.25">
      <c r="A139" s="74"/>
      <c r="B139" s="13"/>
      <c r="C139" s="13"/>
      <c r="D139" s="30" t="s">
        <v>315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30" x14ac:dyDescent="0.25">
      <c r="A140" s="74"/>
      <c r="B140" s="13"/>
      <c r="C140" s="13"/>
      <c r="D140" s="30" t="s">
        <v>659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30" x14ac:dyDescent="0.25">
      <c r="A141" s="74"/>
      <c r="B141" s="13"/>
      <c r="C141" s="13"/>
      <c r="D141" s="30" t="s">
        <v>499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30" ht="25.5" x14ac:dyDescent="0.25">
      <c r="A142" s="74"/>
      <c r="B142" s="13"/>
      <c r="C142" s="13"/>
      <c r="D142" s="12" t="s">
        <v>532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30" x14ac:dyDescent="0.25">
      <c r="A143" s="74"/>
      <c r="B143" s="64" t="s">
        <v>600</v>
      </c>
      <c r="C143" s="65"/>
      <c r="D143" s="6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30" x14ac:dyDescent="0.25">
      <c r="A144" s="74"/>
      <c r="B144" s="30" t="s">
        <v>287</v>
      </c>
      <c r="C144" s="30" t="s">
        <v>444</v>
      </c>
      <c r="D144" s="30" t="s">
        <v>368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Z144" s="22"/>
    </row>
    <row r="145" spans="1:26" x14ac:dyDescent="0.25">
      <c r="A145" s="74"/>
      <c r="B145" s="30" t="s">
        <v>463</v>
      </c>
      <c r="C145" s="30" t="s">
        <v>601</v>
      </c>
      <c r="D145" s="30" t="s">
        <v>604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Z145" s="22"/>
    </row>
    <row r="146" spans="1:26" x14ac:dyDescent="0.25">
      <c r="A146" s="74"/>
      <c r="B146" s="13"/>
      <c r="C146" s="30" t="s">
        <v>602</v>
      </c>
      <c r="D146" s="30" t="s">
        <v>660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6" x14ac:dyDescent="0.25">
      <c r="A147" s="74"/>
      <c r="B147" s="13"/>
      <c r="C147" s="30" t="s">
        <v>603</v>
      </c>
      <c r="D147" s="30" t="s">
        <v>445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6" x14ac:dyDescent="0.25">
      <c r="A148" s="74"/>
      <c r="B148" s="13"/>
      <c r="C148" s="13"/>
      <c r="D148" s="30" t="s">
        <v>377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6" x14ac:dyDescent="0.25">
      <c r="A149" s="74"/>
      <c r="B149" s="13"/>
      <c r="C149" s="13"/>
      <c r="D149" s="30" t="s">
        <v>605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6" x14ac:dyDescent="0.25">
      <c r="A150" s="74"/>
      <c r="B150" s="13"/>
      <c r="C150" s="13"/>
      <c r="D150" s="30" t="s">
        <v>606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6" ht="25.5" x14ac:dyDescent="0.25">
      <c r="A151" s="74"/>
      <c r="B151" s="13"/>
      <c r="C151" s="13"/>
      <c r="D151" s="12" t="s">
        <v>607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6" x14ac:dyDescent="0.25">
      <c r="A152" s="74"/>
      <c r="B152" s="18" t="s">
        <v>608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6" x14ac:dyDescent="0.25">
      <c r="A153" s="74"/>
      <c r="B153" s="12" t="s">
        <v>436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6" x14ac:dyDescent="0.25">
      <c r="A154" s="74"/>
      <c r="B154" s="12" t="s">
        <v>446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6" x14ac:dyDescent="0.25">
      <c r="A155" s="74"/>
      <c r="B155" s="12" t="s">
        <v>609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6" x14ac:dyDescent="0.25">
      <c r="A156" s="74"/>
      <c r="B156" s="12" t="s">
        <v>610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6" x14ac:dyDescent="0.25">
      <c r="A157" s="74"/>
      <c r="B157" s="12" t="s">
        <v>661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6" x14ac:dyDescent="0.25">
      <c r="A158" s="74"/>
      <c r="B158" s="12" t="s">
        <v>611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6" x14ac:dyDescent="0.25">
      <c r="A159" s="74"/>
      <c r="B159" s="12" t="s">
        <v>447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6" x14ac:dyDescent="0.25">
      <c r="A160" s="74"/>
      <c r="B160" s="12" t="s">
        <v>612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6" x14ac:dyDescent="0.25">
      <c r="A161" s="74"/>
      <c r="B161" s="12" t="s">
        <v>448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Z161" s="22"/>
    </row>
    <row r="162" spans="1:26" x14ac:dyDescent="0.25">
      <c r="A162" s="74"/>
      <c r="B162" s="12" t="s">
        <v>613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Z162" s="22"/>
    </row>
    <row r="163" spans="1:26" x14ac:dyDescent="0.25">
      <c r="A163" s="74"/>
      <c r="B163" s="12" t="s">
        <v>449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6" x14ac:dyDescent="0.25">
      <c r="A164" s="74"/>
      <c r="B164" s="12" t="s">
        <v>450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6" x14ac:dyDescent="0.25">
      <c r="A165" s="74"/>
      <c r="B165" s="12" t="s">
        <v>614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6" x14ac:dyDescent="0.25">
      <c r="A166" s="74"/>
      <c r="B166" s="12" t="s">
        <v>615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6" x14ac:dyDescent="0.25">
      <c r="A167" s="74"/>
      <c r="B167" s="12" t="s">
        <v>616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6" s="67" customFormat="1" ht="15" x14ac:dyDescent="0.25"/>
    <row r="169" spans="1:26" s="67" customFormat="1" ht="15" x14ac:dyDescent="0.25"/>
  </sheetData>
  <sheetProtection sheet="1" objects="1" scenarios="1"/>
  <mergeCells count="26">
    <mergeCell ref="A107:XFD108"/>
    <mergeCell ref="B110:W110"/>
    <mergeCell ref="B143:D143"/>
    <mergeCell ref="A94:A106"/>
    <mergeCell ref="A168:XFD169"/>
    <mergeCell ref="B109:W109"/>
    <mergeCell ref="A109:A167"/>
    <mergeCell ref="A92:XFD93"/>
    <mergeCell ref="B94:AJ94"/>
    <mergeCell ref="B69:D69"/>
    <mergeCell ref="B53:L53"/>
    <mergeCell ref="A67:XFD68"/>
    <mergeCell ref="A74:XFD75"/>
    <mergeCell ref="A53:A66"/>
    <mergeCell ref="A76:A91"/>
    <mergeCell ref="B76:H76"/>
    <mergeCell ref="A51:XFD52"/>
    <mergeCell ref="B43:G43"/>
    <mergeCell ref="A69:A73"/>
    <mergeCell ref="A2:A15"/>
    <mergeCell ref="A18:A39"/>
    <mergeCell ref="B18:O18"/>
    <mergeCell ref="B2:K2"/>
    <mergeCell ref="A43:A50"/>
    <mergeCell ref="A16:XFD17"/>
    <mergeCell ref="A41:XFD42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P143"/>
  <sheetViews>
    <sheetView workbookViewId="0">
      <selection activeCell="B44" sqref="B44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15" x14ac:dyDescent="0.25">
      <c r="A1" s="68" t="s">
        <v>458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x14ac:dyDescent="0.25">
      <c r="A2" s="67"/>
      <c r="B2" s="4" t="s">
        <v>63</v>
      </c>
      <c r="C2" s="4" t="s">
        <v>73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65</v>
      </c>
      <c r="O2" s="4" t="s">
        <v>66</v>
      </c>
    </row>
    <row r="3" spans="1:15" x14ac:dyDescent="0.25">
      <c r="A3" s="67"/>
      <c r="B3" s="28"/>
      <c r="C3" s="28"/>
      <c r="D3" s="28"/>
      <c r="E3" s="28"/>
      <c r="F3" s="29" t="s">
        <v>96</v>
      </c>
      <c r="G3" s="28"/>
      <c r="H3" s="28"/>
      <c r="I3" s="28"/>
      <c r="J3" s="29" t="s">
        <v>130</v>
      </c>
      <c r="K3" s="28"/>
      <c r="L3" s="28"/>
      <c r="M3" s="28"/>
      <c r="N3" s="29" t="s">
        <v>67</v>
      </c>
      <c r="O3" s="29" t="s">
        <v>622</v>
      </c>
    </row>
    <row r="4" spans="1:15" x14ac:dyDescent="0.25">
      <c r="A4" s="67"/>
      <c r="B4" s="28"/>
      <c r="C4" s="28"/>
      <c r="D4" s="28"/>
      <c r="E4" s="28"/>
      <c r="F4" s="28"/>
      <c r="G4" s="28"/>
      <c r="H4" s="29" t="s">
        <v>107</v>
      </c>
      <c r="I4" s="28"/>
      <c r="J4" s="28"/>
      <c r="K4" s="28"/>
      <c r="L4" s="28"/>
      <c r="M4" s="19"/>
      <c r="N4" s="29" t="s">
        <v>68</v>
      </c>
      <c r="O4" s="19"/>
    </row>
    <row r="5" spans="1:15" x14ac:dyDescent="0.25">
      <c r="A5" s="67"/>
      <c r="B5" s="19"/>
      <c r="C5" s="28"/>
      <c r="D5" s="28"/>
      <c r="E5" s="29" t="s">
        <v>665</v>
      </c>
      <c r="F5" s="28"/>
      <c r="G5" s="28"/>
      <c r="H5" s="29" t="s">
        <v>108</v>
      </c>
      <c r="I5" s="28"/>
      <c r="J5" s="28"/>
      <c r="K5" s="28"/>
      <c r="L5" s="28"/>
      <c r="M5" s="20"/>
      <c r="N5" s="29" t="s">
        <v>69</v>
      </c>
      <c r="O5" s="20"/>
    </row>
    <row r="6" spans="1:15" ht="25.5" x14ac:dyDescent="0.25">
      <c r="A6" s="67"/>
      <c r="B6" s="20"/>
      <c r="C6" s="28"/>
      <c r="D6" s="29" t="s">
        <v>85</v>
      </c>
      <c r="E6" s="28"/>
      <c r="F6" s="28"/>
      <c r="G6" s="28"/>
      <c r="H6" s="29" t="s">
        <v>109</v>
      </c>
      <c r="I6" s="28"/>
      <c r="J6" s="19"/>
      <c r="K6" s="28"/>
      <c r="L6" s="19"/>
      <c r="M6" s="20"/>
      <c r="N6" s="29" t="s">
        <v>70</v>
      </c>
      <c r="O6" s="20"/>
    </row>
    <row r="7" spans="1:15" x14ac:dyDescent="0.25">
      <c r="A7" s="67"/>
      <c r="B7" s="20"/>
      <c r="C7" s="28"/>
      <c r="D7" s="28"/>
      <c r="E7" s="28"/>
      <c r="F7" s="29" t="s">
        <v>97</v>
      </c>
      <c r="G7" s="28"/>
      <c r="H7" s="29" t="s">
        <v>110</v>
      </c>
      <c r="I7" s="29" t="s">
        <v>124</v>
      </c>
      <c r="J7" s="20"/>
      <c r="K7" s="28"/>
      <c r="L7" s="20"/>
      <c r="M7" s="20"/>
      <c r="N7" s="29" t="s">
        <v>71</v>
      </c>
      <c r="O7" s="20"/>
    </row>
    <row r="8" spans="1:15" x14ac:dyDescent="0.25">
      <c r="A8" s="67"/>
      <c r="B8" s="20"/>
      <c r="C8" s="20"/>
      <c r="D8" s="29" t="s">
        <v>618</v>
      </c>
      <c r="E8" s="28"/>
      <c r="F8" s="28"/>
      <c r="G8" s="28"/>
      <c r="H8" s="29" t="s">
        <v>111</v>
      </c>
      <c r="I8" s="29" t="s">
        <v>125</v>
      </c>
      <c r="J8" s="20"/>
      <c r="K8" s="29" t="s">
        <v>669</v>
      </c>
      <c r="L8" s="20"/>
      <c r="M8" s="20"/>
      <c r="N8" s="29" t="s">
        <v>72</v>
      </c>
      <c r="O8" s="20"/>
    </row>
    <row r="9" spans="1:15" ht="25.5" x14ac:dyDescent="0.25">
      <c r="A9" s="67"/>
      <c r="B9" s="20"/>
      <c r="C9" s="28"/>
      <c r="D9" s="28"/>
      <c r="E9" s="19"/>
      <c r="F9" s="28"/>
      <c r="G9" s="29" t="s">
        <v>666</v>
      </c>
      <c r="H9" s="29" t="s">
        <v>112</v>
      </c>
      <c r="I9" s="29" t="s">
        <v>126</v>
      </c>
      <c r="J9" s="20"/>
      <c r="K9" s="28"/>
      <c r="L9" s="20"/>
      <c r="M9" s="20"/>
      <c r="N9" s="19"/>
      <c r="O9" s="20"/>
    </row>
    <row r="10" spans="1:15" x14ac:dyDescent="0.25">
      <c r="A10" s="67"/>
      <c r="B10" s="20"/>
      <c r="C10" s="19"/>
      <c r="D10" s="29" t="s">
        <v>88</v>
      </c>
      <c r="E10" s="20"/>
      <c r="F10" s="29" t="s">
        <v>103</v>
      </c>
      <c r="G10" s="28"/>
      <c r="H10" s="29" t="s">
        <v>113</v>
      </c>
      <c r="I10" s="29" t="s">
        <v>80</v>
      </c>
      <c r="J10" s="20"/>
      <c r="K10" s="28"/>
      <c r="L10" s="20"/>
      <c r="M10" s="20"/>
      <c r="N10" s="20"/>
      <c r="O10" s="20"/>
    </row>
    <row r="11" spans="1:15" x14ac:dyDescent="0.25">
      <c r="A11" s="67"/>
      <c r="B11" s="20"/>
      <c r="C11" s="20"/>
      <c r="D11" s="29" t="s">
        <v>89</v>
      </c>
      <c r="E11" s="20"/>
      <c r="F11" s="28"/>
      <c r="G11" s="29" t="s">
        <v>104</v>
      </c>
      <c r="H11" s="29" t="s">
        <v>114</v>
      </c>
      <c r="I11" s="29" t="s">
        <v>127</v>
      </c>
      <c r="J11" s="20"/>
      <c r="K11" s="28"/>
      <c r="L11" s="20"/>
      <c r="M11" s="20"/>
      <c r="N11" s="20"/>
      <c r="O11" s="20"/>
    </row>
    <row r="12" spans="1:15" x14ac:dyDescent="0.25">
      <c r="A12" s="67"/>
      <c r="B12" s="20"/>
      <c r="C12" s="20"/>
      <c r="D12" s="29" t="s">
        <v>619</v>
      </c>
      <c r="E12" s="20"/>
      <c r="F12" s="28"/>
      <c r="G12" s="29" t="s">
        <v>105</v>
      </c>
      <c r="H12" s="29" t="s">
        <v>115</v>
      </c>
      <c r="I12" s="29" t="s">
        <v>128</v>
      </c>
      <c r="J12" s="20"/>
      <c r="K12" s="28"/>
      <c r="L12" s="20"/>
      <c r="M12" s="20"/>
      <c r="N12" s="20"/>
      <c r="O12" s="20"/>
    </row>
    <row r="13" spans="1:15" x14ac:dyDescent="0.25">
      <c r="A13" s="67"/>
      <c r="B13" s="20"/>
      <c r="C13" s="20"/>
      <c r="D13" s="28"/>
      <c r="E13" s="20"/>
      <c r="F13" s="28"/>
      <c r="G13" s="29" t="s">
        <v>106</v>
      </c>
      <c r="H13" s="29" t="s">
        <v>116</v>
      </c>
      <c r="I13" s="29" t="s">
        <v>623</v>
      </c>
      <c r="J13" s="20"/>
      <c r="K13" s="29" t="s">
        <v>134</v>
      </c>
      <c r="L13" s="20"/>
      <c r="M13" s="20"/>
      <c r="N13" s="20"/>
      <c r="O13" s="20"/>
    </row>
    <row r="14" spans="1:15" x14ac:dyDescent="0.25">
      <c r="A14" s="67"/>
      <c r="B14" s="20"/>
      <c r="C14" s="20"/>
      <c r="D14" s="29" t="s">
        <v>91</v>
      </c>
      <c r="E14" s="20"/>
      <c r="F14" s="28"/>
      <c r="G14" s="20"/>
      <c r="H14" s="29" t="s">
        <v>117</v>
      </c>
      <c r="I14" s="29" t="s">
        <v>129</v>
      </c>
      <c r="J14" s="20"/>
      <c r="K14" s="29" t="s">
        <v>135</v>
      </c>
      <c r="L14" s="20"/>
      <c r="M14" s="20"/>
      <c r="N14" s="20"/>
      <c r="O14" s="20"/>
    </row>
    <row r="15" spans="1:15" x14ac:dyDescent="0.25">
      <c r="A15" s="67"/>
      <c r="B15" s="20"/>
      <c r="C15" s="20"/>
      <c r="D15" s="29" t="s">
        <v>150</v>
      </c>
      <c r="E15" s="20"/>
      <c r="F15" s="28"/>
      <c r="G15" s="20"/>
      <c r="H15" s="29" t="s">
        <v>118</v>
      </c>
      <c r="I15" s="19"/>
      <c r="J15" s="20"/>
      <c r="K15" s="24"/>
      <c r="L15" s="20"/>
      <c r="M15" s="20"/>
      <c r="N15" s="20"/>
      <c r="O15" s="20"/>
    </row>
    <row r="16" spans="1:15" ht="25.5" x14ac:dyDescent="0.25">
      <c r="A16" s="67"/>
      <c r="B16" s="20"/>
      <c r="C16" s="20"/>
      <c r="D16" s="29" t="s">
        <v>936</v>
      </c>
      <c r="E16" s="20"/>
      <c r="F16" s="28"/>
      <c r="G16" s="20"/>
      <c r="H16" s="29" t="s">
        <v>119</v>
      </c>
      <c r="I16" s="20"/>
      <c r="J16" s="20"/>
      <c r="K16" s="24"/>
      <c r="L16" s="20"/>
      <c r="M16" s="20"/>
      <c r="N16" s="20"/>
      <c r="O16" s="20"/>
    </row>
    <row r="17" spans="1:19" x14ac:dyDescent="0.25">
      <c r="A17" s="67"/>
      <c r="B17" s="20"/>
      <c r="C17" s="20"/>
      <c r="D17" s="29" t="s">
        <v>92</v>
      </c>
      <c r="E17" s="20"/>
      <c r="F17" s="28"/>
      <c r="G17" s="20"/>
      <c r="H17" s="29" t="s">
        <v>120</v>
      </c>
      <c r="I17" s="20"/>
      <c r="J17" s="20"/>
      <c r="K17" s="25"/>
      <c r="L17" s="20"/>
      <c r="M17" s="20"/>
      <c r="N17" s="20"/>
      <c r="O17" s="20"/>
    </row>
    <row r="18" spans="1:19" x14ac:dyDescent="0.25">
      <c r="A18" s="67"/>
      <c r="B18" s="20"/>
      <c r="C18" s="20"/>
      <c r="D18" s="20"/>
      <c r="E18" s="20"/>
      <c r="F18" s="28"/>
      <c r="G18" s="20"/>
      <c r="H18" s="29" t="s">
        <v>121</v>
      </c>
      <c r="I18" s="20"/>
      <c r="J18" s="20"/>
      <c r="K18" s="25"/>
      <c r="L18" s="20"/>
      <c r="M18" s="20"/>
      <c r="N18" s="20"/>
      <c r="O18" s="20"/>
      <c r="R18" s="23"/>
    </row>
    <row r="19" spans="1:19" x14ac:dyDescent="0.25">
      <c r="A19" s="67"/>
      <c r="B19" s="20"/>
      <c r="C19" s="20"/>
      <c r="D19" s="20"/>
      <c r="E19" s="20"/>
      <c r="F19" s="29" t="s">
        <v>100</v>
      </c>
      <c r="G19" s="20"/>
      <c r="H19" s="29" t="s">
        <v>122</v>
      </c>
      <c r="I19" s="20"/>
      <c r="J19" s="20"/>
      <c r="K19" s="19"/>
      <c r="L19" s="20"/>
      <c r="M19" s="20"/>
      <c r="N19" s="20"/>
      <c r="O19" s="20"/>
      <c r="R19" s="23"/>
      <c r="S19" s="22"/>
    </row>
    <row r="20" spans="1:19" x14ac:dyDescent="0.25">
      <c r="A20" s="67"/>
      <c r="B20" s="20"/>
      <c r="C20" s="20"/>
      <c r="D20" s="20"/>
      <c r="E20" s="20"/>
      <c r="F20" s="29" t="s">
        <v>101</v>
      </c>
      <c r="G20" s="20"/>
      <c r="H20" s="29" t="s">
        <v>123</v>
      </c>
      <c r="I20" s="20"/>
      <c r="J20" s="20"/>
      <c r="K20" s="20"/>
      <c r="L20" s="20"/>
      <c r="M20" s="20"/>
      <c r="N20" s="20"/>
      <c r="O20" s="20"/>
      <c r="R20" s="23"/>
      <c r="S20" s="22"/>
    </row>
    <row r="21" spans="1:19" x14ac:dyDescent="0.25">
      <c r="A21" s="67"/>
      <c r="B21" s="20"/>
      <c r="C21" s="20"/>
      <c r="D21" s="20"/>
      <c r="E21" s="20"/>
      <c r="F21" s="29" t="s">
        <v>461</v>
      </c>
      <c r="G21" s="20"/>
      <c r="H21" s="19"/>
      <c r="I21" s="20"/>
      <c r="J21" s="20"/>
      <c r="K21" s="20"/>
      <c r="L21" s="20"/>
      <c r="M21" s="20"/>
      <c r="N21" s="20"/>
      <c r="O21" s="20"/>
      <c r="R21" s="23"/>
    </row>
    <row r="22" spans="1:19" x14ac:dyDescent="0.25">
      <c r="A22" s="67"/>
      <c r="B22" s="21"/>
      <c r="C22" s="21"/>
      <c r="D22" s="21"/>
      <c r="E22" s="21"/>
      <c r="F22" s="29" t="s">
        <v>102</v>
      </c>
      <c r="G22" s="21"/>
      <c r="H22" s="21"/>
      <c r="I22" s="21"/>
      <c r="J22" s="21"/>
      <c r="K22" s="21"/>
      <c r="L22" s="21"/>
      <c r="M22" s="21"/>
      <c r="N22" s="21"/>
      <c r="O22" s="21"/>
    </row>
    <row r="23" spans="1:19" x14ac:dyDescent="0.25">
      <c r="B23" s="12"/>
    </row>
    <row r="24" spans="1:19" s="67" customFormat="1" ht="15" x14ac:dyDescent="0.25"/>
    <row r="25" spans="1:19" s="67" customFormat="1" ht="15" x14ac:dyDescent="0.25"/>
    <row r="26" spans="1:19" x14ac:dyDescent="0.25">
      <c r="A26" s="67" t="s">
        <v>455</v>
      </c>
      <c r="B26" s="64" t="s">
        <v>192</v>
      </c>
      <c r="C26" s="65"/>
      <c r="D26" s="65"/>
      <c r="E26" s="65"/>
      <c r="F26" s="65"/>
      <c r="G26" s="66"/>
    </row>
    <row r="27" spans="1:19" x14ac:dyDescent="0.25">
      <c r="A27" s="67"/>
      <c r="B27" s="4" t="s">
        <v>193</v>
      </c>
      <c r="C27" s="4" t="s">
        <v>194</v>
      </c>
      <c r="D27" s="4" t="s">
        <v>195</v>
      </c>
      <c r="E27" s="4" t="s">
        <v>624</v>
      </c>
      <c r="F27" s="4" t="s">
        <v>196</v>
      </c>
      <c r="G27" s="4" t="s">
        <v>625</v>
      </c>
    </row>
    <row r="28" spans="1:19" x14ac:dyDescent="0.25">
      <c r="A28" s="67"/>
      <c r="B28" s="28" t="s">
        <v>197</v>
      </c>
      <c r="C28" s="12" t="s">
        <v>200</v>
      </c>
      <c r="D28" s="28" t="s">
        <v>6</v>
      </c>
      <c r="E28" s="12" t="s">
        <v>662</v>
      </c>
      <c r="F28" s="28" t="s">
        <v>209</v>
      </c>
      <c r="G28" s="28" t="s">
        <v>214</v>
      </c>
    </row>
    <row r="29" spans="1:19" x14ac:dyDescent="0.25">
      <c r="A29" s="67"/>
      <c r="B29" s="28" t="s">
        <v>3</v>
      </c>
      <c r="C29" s="12" t="s">
        <v>201</v>
      </c>
      <c r="D29" s="28" t="s">
        <v>206</v>
      </c>
      <c r="E29" s="12" t="s">
        <v>626</v>
      </c>
      <c r="F29" s="28" t="s">
        <v>210</v>
      </c>
      <c r="G29" s="28" t="s">
        <v>215</v>
      </c>
      <c r="J29" s="23"/>
    </row>
    <row r="30" spans="1:19" x14ac:dyDescent="0.25">
      <c r="A30" s="67"/>
      <c r="B30" s="28" t="s">
        <v>198</v>
      </c>
      <c r="C30" s="12" t="s">
        <v>202</v>
      </c>
      <c r="D30" s="28" t="s">
        <v>207</v>
      </c>
      <c r="E30" s="28" t="s">
        <v>33</v>
      </c>
      <c r="F30" s="12" t="s">
        <v>211</v>
      </c>
      <c r="G30" s="28" t="s">
        <v>175</v>
      </c>
      <c r="J30" s="23"/>
    </row>
    <row r="31" spans="1:19" x14ac:dyDescent="0.25">
      <c r="A31" s="67"/>
      <c r="B31" s="28" t="s">
        <v>13</v>
      </c>
      <c r="C31" s="12" t="s">
        <v>203</v>
      </c>
      <c r="D31" s="13"/>
      <c r="E31" s="28" t="s">
        <v>208</v>
      </c>
      <c r="F31" s="28" t="s">
        <v>212</v>
      </c>
      <c r="G31" s="28" t="s">
        <v>216</v>
      </c>
      <c r="J31" s="23"/>
    </row>
    <row r="32" spans="1:19" x14ac:dyDescent="0.25">
      <c r="A32" s="67"/>
      <c r="B32" s="28" t="s">
        <v>199</v>
      </c>
      <c r="C32" s="12" t="s">
        <v>204</v>
      </c>
      <c r="D32" s="13"/>
      <c r="E32" s="28" t="s">
        <v>627</v>
      </c>
      <c r="F32" s="28" t="s">
        <v>213</v>
      </c>
      <c r="G32" s="28" t="s">
        <v>217</v>
      </c>
      <c r="J32" s="23"/>
    </row>
    <row r="33" spans="1:15" x14ac:dyDescent="0.25">
      <c r="A33" s="67"/>
      <c r="B33" s="28" t="s">
        <v>10</v>
      </c>
      <c r="C33" s="12" t="s">
        <v>205</v>
      </c>
      <c r="D33" s="13"/>
      <c r="E33" s="12" t="s">
        <v>674</v>
      </c>
      <c r="F33" s="13"/>
      <c r="G33" s="28" t="s">
        <v>218</v>
      </c>
    </row>
    <row r="34" spans="1:15" s="63" customFormat="1" ht="15" x14ac:dyDescent="0.25"/>
    <row r="35" spans="1:15" s="63" customFormat="1" ht="15" x14ac:dyDescent="0.25"/>
    <row r="36" spans="1:15" x14ac:dyDescent="0.25">
      <c r="A36" s="67" t="s">
        <v>454</v>
      </c>
      <c r="B36" s="64" t="s">
        <v>219</v>
      </c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15" x14ac:dyDescent="0.25">
      <c r="A37" s="67"/>
      <c r="B37" s="4" t="s">
        <v>139</v>
      </c>
      <c r="C37" s="4" t="s">
        <v>220</v>
      </c>
      <c r="D37" s="4" t="s">
        <v>237</v>
      </c>
      <c r="E37" s="4" t="s">
        <v>248</v>
      </c>
      <c r="F37" s="4" t="s">
        <v>174</v>
      </c>
      <c r="G37" s="4" t="s">
        <v>257</v>
      </c>
      <c r="H37" s="4" t="s">
        <v>260</v>
      </c>
      <c r="I37" s="4" t="s">
        <v>264</v>
      </c>
      <c r="J37" s="4" t="s">
        <v>266</v>
      </c>
      <c r="K37" s="4" t="s">
        <v>279</v>
      </c>
      <c r="L37" s="4" t="s">
        <v>280</v>
      </c>
    </row>
    <row r="38" spans="1:15" ht="25.5" x14ac:dyDescent="0.25">
      <c r="A38" s="67"/>
      <c r="B38" s="28" t="s">
        <v>221</v>
      </c>
      <c r="C38" s="28" t="s">
        <v>629</v>
      </c>
      <c r="D38" s="28" t="s">
        <v>6</v>
      </c>
      <c r="E38" s="28" t="s">
        <v>196</v>
      </c>
      <c r="F38" s="28" t="s">
        <v>252</v>
      </c>
      <c r="G38" s="12" t="s">
        <v>257</v>
      </c>
      <c r="H38" s="28" t="s">
        <v>261</v>
      </c>
      <c r="I38" s="29" t="s">
        <v>265</v>
      </c>
      <c r="J38" s="29" t="s">
        <v>630</v>
      </c>
      <c r="K38" s="29" t="s">
        <v>279</v>
      </c>
      <c r="L38" s="12" t="s">
        <v>281</v>
      </c>
    </row>
    <row r="39" spans="1:15" x14ac:dyDescent="0.25">
      <c r="A39" s="67"/>
      <c r="B39" s="12" t="s">
        <v>222</v>
      </c>
      <c r="C39" s="28" t="s">
        <v>231</v>
      </c>
      <c r="D39" s="28" t="s">
        <v>238</v>
      </c>
      <c r="E39" s="28" t="s">
        <v>249</v>
      </c>
      <c r="F39" s="28" t="s">
        <v>253</v>
      </c>
      <c r="G39" s="12" t="s">
        <v>258</v>
      </c>
      <c r="H39" s="28" t="s">
        <v>262</v>
      </c>
      <c r="I39" s="13"/>
      <c r="J39" s="29" t="s">
        <v>267</v>
      </c>
      <c r="K39" s="13"/>
      <c r="L39" s="12" t="s">
        <v>282</v>
      </c>
    </row>
    <row r="40" spans="1:15" ht="25.5" x14ac:dyDescent="0.25">
      <c r="A40" s="67"/>
      <c r="B40" s="28" t="s">
        <v>228</v>
      </c>
      <c r="C40" s="28" t="s">
        <v>5</v>
      </c>
      <c r="D40" s="28" t="s">
        <v>239</v>
      </c>
      <c r="E40" s="28" t="s">
        <v>250</v>
      </c>
      <c r="F40" s="28" t="s">
        <v>254</v>
      </c>
      <c r="G40" s="12" t="s">
        <v>259</v>
      </c>
      <c r="H40" s="12" t="s">
        <v>263</v>
      </c>
      <c r="I40" s="13"/>
      <c r="J40" s="29" t="s">
        <v>268</v>
      </c>
      <c r="K40" s="13"/>
      <c r="L40" s="13"/>
    </row>
    <row r="41" spans="1:15" x14ac:dyDescent="0.25">
      <c r="A41" s="67"/>
      <c r="B41" s="28" t="s">
        <v>229</v>
      </c>
      <c r="C41" s="28" t="s">
        <v>232</v>
      </c>
      <c r="D41" s="28" t="s">
        <v>7</v>
      </c>
      <c r="E41" s="28" t="s">
        <v>251</v>
      </c>
      <c r="F41" s="28" t="s">
        <v>255</v>
      </c>
      <c r="G41" s="13"/>
      <c r="H41" s="13"/>
      <c r="I41" s="13"/>
      <c r="J41" s="28" t="s">
        <v>269</v>
      </c>
      <c r="K41" s="13"/>
      <c r="L41" s="13"/>
    </row>
    <row r="42" spans="1:15" x14ac:dyDescent="0.25">
      <c r="A42" s="67"/>
      <c r="B42" s="12" t="s">
        <v>230</v>
      </c>
      <c r="C42" s="28" t="s">
        <v>233</v>
      </c>
      <c r="D42" s="28" t="s">
        <v>240</v>
      </c>
      <c r="E42" s="13"/>
      <c r="F42" s="28" t="s">
        <v>256</v>
      </c>
      <c r="G42" s="13"/>
      <c r="H42" s="13"/>
      <c r="I42" s="13"/>
      <c r="J42" s="28" t="s">
        <v>270</v>
      </c>
      <c r="K42" s="13"/>
      <c r="L42" s="13"/>
    </row>
    <row r="43" spans="1:15" x14ac:dyDescent="0.25">
      <c r="A43" s="67"/>
      <c r="B43" s="12" t="s">
        <v>223</v>
      </c>
      <c r="C43" s="13"/>
      <c r="D43" s="28" t="s">
        <v>241</v>
      </c>
      <c r="E43" s="13"/>
      <c r="F43" s="13"/>
      <c r="G43" s="13"/>
      <c r="H43" s="13"/>
      <c r="I43" s="13"/>
      <c r="J43" s="13"/>
      <c r="K43" s="13"/>
      <c r="L43" s="13"/>
      <c r="N43" s="26"/>
      <c r="O43" s="23"/>
    </row>
    <row r="44" spans="1:15" x14ac:dyDescent="0.25">
      <c r="A44" s="67"/>
      <c r="B44" s="29" t="s">
        <v>224</v>
      </c>
      <c r="C44" s="28" t="s">
        <v>234</v>
      </c>
      <c r="D44" s="28" t="s">
        <v>242</v>
      </c>
      <c r="E44" s="13"/>
      <c r="F44" s="13"/>
      <c r="G44" s="13"/>
      <c r="H44" s="13"/>
      <c r="I44" s="13"/>
      <c r="J44" s="13"/>
      <c r="K44" s="13"/>
      <c r="L44" s="13"/>
      <c r="N44" s="26"/>
      <c r="O44" s="23"/>
    </row>
    <row r="45" spans="1:15" x14ac:dyDescent="0.25">
      <c r="A45" s="67"/>
      <c r="B45" s="12" t="s">
        <v>225</v>
      </c>
      <c r="C45" s="12" t="s">
        <v>235</v>
      </c>
      <c r="D45" s="12" t="s">
        <v>243</v>
      </c>
      <c r="E45" s="13"/>
      <c r="F45" s="13"/>
      <c r="G45" s="13"/>
      <c r="H45" s="13"/>
      <c r="I45" s="13"/>
      <c r="J45" s="13"/>
      <c r="K45" s="13"/>
      <c r="L45" s="13"/>
      <c r="O45" s="23"/>
    </row>
    <row r="46" spans="1:15" x14ac:dyDescent="0.25">
      <c r="A46" s="67"/>
      <c r="B46" s="28" t="s">
        <v>226</v>
      </c>
      <c r="C46" s="28" t="s">
        <v>236</v>
      </c>
      <c r="D46" s="28" t="s">
        <v>244</v>
      </c>
      <c r="E46" s="13"/>
      <c r="F46" s="13"/>
      <c r="G46" s="13"/>
      <c r="H46" s="13"/>
      <c r="I46" s="13"/>
      <c r="J46" s="13"/>
      <c r="K46" s="13"/>
      <c r="L46" s="13"/>
      <c r="O46" s="23"/>
    </row>
    <row r="47" spans="1:15" x14ac:dyDescent="0.25">
      <c r="A47" s="67"/>
      <c r="B47" s="28" t="s">
        <v>227</v>
      </c>
      <c r="C47" s="13"/>
      <c r="D47" s="12" t="s">
        <v>245</v>
      </c>
      <c r="E47" s="13"/>
      <c r="F47" s="13"/>
      <c r="G47" s="13"/>
      <c r="H47" s="13"/>
      <c r="I47" s="13"/>
      <c r="J47" s="13"/>
      <c r="K47" s="13"/>
      <c r="L47" s="13"/>
      <c r="N47" s="26"/>
    </row>
    <row r="48" spans="1:15" x14ac:dyDescent="0.25">
      <c r="A48" s="67"/>
      <c r="B48" s="13"/>
      <c r="C48" s="13"/>
      <c r="D48" s="28" t="s">
        <v>246</v>
      </c>
      <c r="E48" s="13"/>
      <c r="F48" s="13"/>
      <c r="G48" s="13"/>
      <c r="H48" s="13"/>
      <c r="I48" s="13"/>
      <c r="J48" s="13"/>
      <c r="K48" s="13"/>
      <c r="L48" s="13"/>
    </row>
    <row r="49" spans="1:12" ht="25.5" x14ac:dyDescent="0.25">
      <c r="A49" s="67"/>
      <c r="B49" s="13"/>
      <c r="C49" s="13"/>
      <c r="D49" s="28" t="s">
        <v>247</v>
      </c>
      <c r="E49" s="13"/>
      <c r="F49" s="13"/>
      <c r="G49" s="13"/>
      <c r="H49" s="13"/>
      <c r="I49" s="13"/>
      <c r="J49" s="13"/>
      <c r="K49" s="13"/>
      <c r="L49" s="13"/>
    </row>
    <row r="50" spans="1:12" s="67" customFormat="1" ht="15" x14ac:dyDescent="0.25"/>
    <row r="51" spans="1:12" s="67" customFormat="1" ht="15" x14ac:dyDescent="0.25"/>
    <row r="52" spans="1:12" x14ac:dyDescent="0.25">
      <c r="A52" s="67" t="s">
        <v>453</v>
      </c>
      <c r="B52" s="64" t="s">
        <v>137</v>
      </c>
      <c r="C52" s="65"/>
      <c r="D52" s="65"/>
      <c r="E52" s="65"/>
      <c r="F52" s="65"/>
      <c r="G52" s="65"/>
      <c r="H52" s="66"/>
    </row>
    <row r="53" spans="1:12" x14ac:dyDescent="0.25">
      <c r="A53" s="67"/>
      <c r="B53" s="4" t="s">
        <v>138</v>
      </c>
      <c r="C53" s="4" t="s">
        <v>145</v>
      </c>
      <c r="D53" s="4" t="s">
        <v>153</v>
      </c>
      <c r="E53" s="4" t="s">
        <v>158</v>
      </c>
      <c r="F53" s="4" t="s">
        <v>173</v>
      </c>
      <c r="G53" s="4" t="s">
        <v>180</v>
      </c>
      <c r="H53" s="4" t="s">
        <v>191</v>
      </c>
    </row>
    <row r="54" spans="1:12" x14ac:dyDescent="0.25">
      <c r="A54" s="67"/>
      <c r="B54" s="28" t="s">
        <v>139</v>
      </c>
      <c r="C54" s="28" t="s">
        <v>146</v>
      </c>
      <c r="D54" s="28" t="s">
        <v>154</v>
      </c>
      <c r="E54" s="28" t="s">
        <v>159</v>
      </c>
      <c r="F54" s="28" t="s">
        <v>174</v>
      </c>
      <c r="G54" s="28" t="s">
        <v>181</v>
      </c>
      <c r="H54" s="29" t="s">
        <v>631</v>
      </c>
    </row>
    <row r="55" spans="1:12" x14ac:dyDescent="0.25">
      <c r="A55" s="67"/>
      <c r="B55" s="28" t="s">
        <v>140</v>
      </c>
      <c r="C55" s="28" t="s">
        <v>147</v>
      </c>
      <c r="D55" s="28" t="s">
        <v>155</v>
      </c>
      <c r="E55" s="28" t="s">
        <v>160</v>
      </c>
      <c r="F55" s="28" t="s">
        <v>175</v>
      </c>
      <c r="G55" s="28" t="s">
        <v>52</v>
      </c>
      <c r="H55" s="19"/>
    </row>
    <row r="56" spans="1:12" x14ac:dyDescent="0.25">
      <c r="A56" s="67"/>
      <c r="B56" s="29" t="s">
        <v>141</v>
      </c>
      <c r="C56" s="12" t="s">
        <v>148</v>
      </c>
      <c r="D56" s="12" t="s">
        <v>156</v>
      </c>
      <c r="E56" s="28" t="s">
        <v>161</v>
      </c>
      <c r="F56" s="28" t="s">
        <v>176</v>
      </c>
      <c r="G56" s="28" t="s">
        <v>182</v>
      </c>
      <c r="H56" s="20"/>
    </row>
    <row r="57" spans="1:12" ht="25.5" x14ac:dyDescent="0.25">
      <c r="A57" s="67"/>
      <c r="B57" s="29" t="s">
        <v>142</v>
      </c>
      <c r="C57" s="28" t="s">
        <v>149</v>
      </c>
      <c r="D57" s="28" t="s">
        <v>632</v>
      </c>
      <c r="E57" s="12" t="s">
        <v>162</v>
      </c>
      <c r="F57" s="28" t="s">
        <v>177</v>
      </c>
      <c r="G57" s="29" t="s">
        <v>183</v>
      </c>
      <c r="H57" s="20"/>
    </row>
    <row r="58" spans="1:12" x14ac:dyDescent="0.25">
      <c r="A58" s="67"/>
      <c r="B58" s="12" t="s">
        <v>143</v>
      </c>
      <c r="C58" s="29" t="s">
        <v>150</v>
      </c>
      <c r="D58" s="12" t="s">
        <v>157</v>
      </c>
      <c r="E58" s="12" t="s">
        <v>163</v>
      </c>
      <c r="F58" s="12" t="s">
        <v>178</v>
      </c>
      <c r="G58" s="12" t="s">
        <v>184</v>
      </c>
      <c r="H58" s="20"/>
    </row>
    <row r="59" spans="1:12" x14ac:dyDescent="0.25">
      <c r="A59" s="67"/>
      <c r="B59" s="29" t="s">
        <v>144</v>
      </c>
      <c r="C59" s="12" t="s">
        <v>151</v>
      </c>
      <c r="D59" s="28" t="s">
        <v>633</v>
      </c>
      <c r="E59" s="28" t="s">
        <v>164</v>
      </c>
      <c r="F59" s="28" t="s">
        <v>179</v>
      </c>
      <c r="G59" s="12" t="s">
        <v>185</v>
      </c>
      <c r="H59" s="20"/>
    </row>
    <row r="60" spans="1:12" x14ac:dyDescent="0.25">
      <c r="A60" s="67"/>
      <c r="B60" s="29" t="s">
        <v>69</v>
      </c>
      <c r="C60" s="28" t="s">
        <v>152</v>
      </c>
      <c r="D60" s="13"/>
      <c r="E60" s="28" t="s">
        <v>165</v>
      </c>
      <c r="F60" s="19"/>
      <c r="G60" s="12" t="s">
        <v>186</v>
      </c>
      <c r="H60" s="20"/>
    </row>
    <row r="61" spans="1:12" x14ac:dyDescent="0.25">
      <c r="A61" s="67"/>
      <c r="B61" s="19"/>
      <c r="C61" s="19"/>
      <c r="D61" s="28" t="s">
        <v>634</v>
      </c>
      <c r="E61" s="12" t="s">
        <v>166</v>
      </c>
      <c r="F61" s="20"/>
      <c r="G61" s="28" t="s">
        <v>12</v>
      </c>
      <c r="H61" s="20"/>
    </row>
    <row r="62" spans="1:12" x14ac:dyDescent="0.25">
      <c r="A62" s="67"/>
      <c r="B62" s="20"/>
      <c r="C62" s="20"/>
      <c r="D62" s="19"/>
      <c r="E62" s="12" t="s">
        <v>167</v>
      </c>
      <c r="F62" s="20"/>
      <c r="G62" s="12" t="s">
        <v>187</v>
      </c>
      <c r="H62" s="20"/>
    </row>
    <row r="63" spans="1:12" x14ac:dyDescent="0.25">
      <c r="A63" s="67"/>
      <c r="B63" s="20"/>
      <c r="C63" s="20"/>
      <c r="D63" s="20"/>
      <c r="E63" s="28" t="s">
        <v>168</v>
      </c>
      <c r="F63" s="20"/>
      <c r="G63" s="12" t="s">
        <v>188</v>
      </c>
      <c r="H63" s="20"/>
    </row>
    <row r="64" spans="1:12" x14ac:dyDescent="0.25">
      <c r="A64" s="67"/>
      <c r="B64" s="20"/>
      <c r="C64" s="20"/>
      <c r="D64" s="20"/>
      <c r="E64" s="28" t="s">
        <v>169</v>
      </c>
      <c r="F64" s="20"/>
      <c r="G64" s="12" t="s">
        <v>189</v>
      </c>
      <c r="H64" s="20"/>
      <c r="K64" s="27"/>
    </row>
    <row r="65" spans="1:42" x14ac:dyDescent="0.25">
      <c r="A65" s="67"/>
      <c r="B65" s="20"/>
      <c r="C65" s="20"/>
      <c r="D65" s="20"/>
      <c r="E65" s="12" t="s">
        <v>170</v>
      </c>
      <c r="F65" s="20"/>
      <c r="G65" s="28" t="s">
        <v>190</v>
      </c>
      <c r="H65" s="20"/>
      <c r="K65" s="27"/>
      <c r="N65" s="27"/>
    </row>
    <row r="66" spans="1:42" x14ac:dyDescent="0.25">
      <c r="A66" s="67"/>
      <c r="B66" s="20"/>
      <c r="C66" s="20"/>
      <c r="D66" s="20"/>
      <c r="E66" s="28" t="s">
        <v>171</v>
      </c>
      <c r="F66" s="20"/>
      <c r="G66" s="19"/>
      <c r="H66" s="20"/>
      <c r="K66" s="27"/>
    </row>
    <row r="67" spans="1:42" x14ac:dyDescent="0.25">
      <c r="A67" s="67"/>
      <c r="B67" s="21"/>
      <c r="C67" s="21"/>
      <c r="D67" s="21"/>
      <c r="E67" s="28" t="s">
        <v>172</v>
      </c>
      <c r="F67" s="21"/>
      <c r="G67" s="21"/>
      <c r="H67" s="21"/>
      <c r="K67" s="27"/>
    </row>
    <row r="68" spans="1:42" s="67" customFormat="1" ht="15" x14ac:dyDescent="0.25"/>
    <row r="69" spans="1:42" s="67" customFormat="1" ht="15" x14ac:dyDescent="0.25"/>
    <row r="70" spans="1:42" ht="13.5" thickBot="1" x14ac:dyDescent="0.3">
      <c r="A70" s="67" t="s">
        <v>456</v>
      </c>
      <c r="B70" s="71" t="s">
        <v>635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3"/>
    </row>
    <row r="71" spans="1:42" ht="25.5" x14ac:dyDescent="0.25">
      <c r="A71" s="67"/>
      <c r="B71" s="5" t="s">
        <v>283</v>
      </c>
      <c r="C71" s="5" t="s">
        <v>287</v>
      </c>
      <c r="D71" s="5" t="s">
        <v>296</v>
      </c>
      <c r="E71" s="5" t="s">
        <v>307</v>
      </c>
      <c r="F71" s="5" t="s">
        <v>310</v>
      </c>
      <c r="G71" s="5" t="s">
        <v>249</v>
      </c>
      <c r="H71" s="5" t="s">
        <v>320</v>
      </c>
      <c r="I71" s="5" t="s">
        <v>330</v>
      </c>
      <c r="J71" s="5" t="s">
        <v>333</v>
      </c>
      <c r="K71" s="5" t="s">
        <v>621</v>
      </c>
      <c r="L71" s="5" t="s">
        <v>337</v>
      </c>
      <c r="M71" s="5" t="s">
        <v>341</v>
      </c>
      <c r="N71" s="5" t="s">
        <v>345</v>
      </c>
      <c r="O71" s="5" t="s">
        <v>355</v>
      </c>
      <c r="P71" s="6" t="s">
        <v>364</v>
      </c>
      <c r="Q71" s="7" t="s">
        <v>368</v>
      </c>
      <c r="R71" s="14" t="s">
        <v>373</v>
      </c>
      <c r="S71" s="15" t="s">
        <v>377</v>
      </c>
      <c r="T71" s="15" t="s">
        <v>380</v>
      </c>
      <c r="U71" s="15" t="s">
        <v>381</v>
      </c>
      <c r="V71" s="15" t="s">
        <v>636</v>
      </c>
      <c r="W71" s="15" t="s">
        <v>389</v>
      </c>
      <c r="X71" s="15" t="s">
        <v>394</v>
      </c>
      <c r="Y71" s="15" t="s">
        <v>235</v>
      </c>
      <c r="Z71" s="15" t="s">
        <v>402</v>
      </c>
      <c r="AA71" s="15" t="s">
        <v>12</v>
      </c>
      <c r="AB71" s="15" t="s">
        <v>409</v>
      </c>
      <c r="AC71" s="15" t="s">
        <v>261</v>
      </c>
      <c r="AD71" s="15" t="s">
        <v>412</v>
      </c>
      <c r="AE71" s="16" t="s">
        <v>416</v>
      </c>
      <c r="AF71" s="15" t="s">
        <v>152</v>
      </c>
      <c r="AG71" s="15" t="s">
        <v>420</v>
      </c>
      <c r="AH71" s="15" t="s">
        <v>637</v>
      </c>
      <c r="AI71" s="15" t="s">
        <v>430</v>
      </c>
      <c r="AJ71" s="15" t="s">
        <v>432</v>
      </c>
    </row>
    <row r="72" spans="1:42" ht="25.5" x14ac:dyDescent="0.25">
      <c r="A72" s="67"/>
      <c r="B72" s="28" t="s">
        <v>284</v>
      </c>
      <c r="C72" s="29" t="s">
        <v>288</v>
      </c>
      <c r="D72" s="28" t="s">
        <v>297</v>
      </c>
      <c r="E72" s="28" t="s">
        <v>308</v>
      </c>
      <c r="F72" s="28" t="s">
        <v>311</v>
      </c>
      <c r="G72" s="28" t="s">
        <v>317</v>
      </c>
      <c r="H72" s="28" t="s">
        <v>321</v>
      </c>
      <c r="I72" s="29" t="s">
        <v>331</v>
      </c>
      <c r="J72" s="28" t="s">
        <v>333</v>
      </c>
      <c r="K72" s="28" t="s">
        <v>335</v>
      </c>
      <c r="L72" s="28" t="s">
        <v>338</v>
      </c>
      <c r="M72" s="12" t="s">
        <v>342</v>
      </c>
      <c r="N72" s="12" t="s">
        <v>346</v>
      </c>
      <c r="O72" s="29" t="s">
        <v>356</v>
      </c>
      <c r="P72" s="28" t="s">
        <v>364</v>
      </c>
      <c r="Q72" s="28" t="s">
        <v>369</v>
      </c>
      <c r="R72" s="28" t="s">
        <v>374</v>
      </c>
      <c r="S72" s="28" t="s">
        <v>378</v>
      </c>
      <c r="T72" s="12" t="s">
        <v>937</v>
      </c>
      <c r="U72" s="12" t="s">
        <v>382</v>
      </c>
      <c r="V72" s="29" t="s">
        <v>435</v>
      </c>
      <c r="W72" s="12" t="s">
        <v>390</v>
      </c>
      <c r="X72" s="28" t="s">
        <v>395</v>
      </c>
      <c r="Y72" s="12" t="s">
        <v>638</v>
      </c>
      <c r="Z72" s="29" t="s">
        <v>639</v>
      </c>
      <c r="AA72" s="28" t="s">
        <v>406</v>
      </c>
      <c r="AB72" s="12" t="s">
        <v>681</v>
      </c>
      <c r="AC72" s="28" t="s">
        <v>321</v>
      </c>
      <c r="AD72" s="12" t="s">
        <v>126</v>
      </c>
      <c r="AE72" s="12" t="s">
        <v>417</v>
      </c>
      <c r="AF72" s="28" t="s">
        <v>227</v>
      </c>
      <c r="AG72" s="12" t="s">
        <v>421</v>
      </c>
      <c r="AH72" s="29" t="s">
        <v>422</v>
      </c>
      <c r="AI72" s="12" t="s">
        <v>431</v>
      </c>
      <c r="AJ72" s="29" t="s">
        <v>433</v>
      </c>
    </row>
    <row r="73" spans="1:42" ht="25.5" x14ac:dyDescent="0.25">
      <c r="A73" s="67"/>
      <c r="B73" s="28" t="s">
        <v>285</v>
      </c>
      <c r="C73" s="29" t="s">
        <v>289</v>
      </c>
      <c r="D73" s="28" t="s">
        <v>298</v>
      </c>
      <c r="E73" s="28" t="s">
        <v>309</v>
      </c>
      <c r="F73" s="12" t="s">
        <v>312</v>
      </c>
      <c r="G73" s="28" t="s">
        <v>318</v>
      </c>
      <c r="H73" s="28" t="s">
        <v>322</v>
      </c>
      <c r="I73" s="29" t="s">
        <v>332</v>
      </c>
      <c r="J73" s="28" t="s">
        <v>334</v>
      </c>
      <c r="K73" s="28" t="s">
        <v>336</v>
      </c>
      <c r="L73" s="28" t="s">
        <v>339</v>
      </c>
      <c r="M73" s="28" t="s">
        <v>343</v>
      </c>
      <c r="N73" s="12" t="s">
        <v>347</v>
      </c>
      <c r="O73" s="28" t="s">
        <v>357</v>
      </c>
      <c r="P73" s="28" t="s">
        <v>365</v>
      </c>
      <c r="Q73" s="28" t="s">
        <v>370</v>
      </c>
      <c r="R73" s="28" t="s">
        <v>375</v>
      </c>
      <c r="S73" s="28" t="s">
        <v>375</v>
      </c>
      <c r="T73" s="17"/>
      <c r="U73" s="12" t="s">
        <v>383</v>
      </c>
      <c r="V73" s="12" t="s">
        <v>384</v>
      </c>
      <c r="W73" s="12" t="s">
        <v>391</v>
      </c>
      <c r="X73" s="28" t="s">
        <v>396</v>
      </c>
      <c r="Y73" s="12" t="s">
        <v>400</v>
      </c>
      <c r="Z73" s="29" t="s">
        <v>403</v>
      </c>
      <c r="AA73" s="28" t="s">
        <v>407</v>
      </c>
      <c r="AB73" s="28" t="s">
        <v>262</v>
      </c>
      <c r="AC73" s="13"/>
      <c r="AD73" s="12" t="s">
        <v>413</v>
      </c>
      <c r="AE73" s="12" t="s">
        <v>418</v>
      </c>
      <c r="AF73" s="13"/>
      <c r="AG73" s="13"/>
      <c r="AH73" s="29" t="s">
        <v>423</v>
      </c>
      <c r="AI73" s="13"/>
      <c r="AJ73" s="12" t="s">
        <v>434</v>
      </c>
    </row>
    <row r="74" spans="1:42" ht="25.5" x14ac:dyDescent="0.25">
      <c r="A74" s="67"/>
      <c r="B74" s="12" t="s">
        <v>620</v>
      </c>
      <c r="C74" s="29" t="s">
        <v>290</v>
      </c>
      <c r="D74" s="28" t="s">
        <v>299</v>
      </c>
      <c r="E74" s="13"/>
      <c r="F74" s="28" t="s">
        <v>313</v>
      </c>
      <c r="G74" s="28" t="s">
        <v>319</v>
      </c>
      <c r="H74" s="28" t="s">
        <v>323</v>
      </c>
      <c r="I74" s="13"/>
      <c r="J74" s="13"/>
      <c r="K74" s="13"/>
      <c r="L74" s="28" t="s">
        <v>340</v>
      </c>
      <c r="M74" s="28" t="s">
        <v>344</v>
      </c>
      <c r="N74" s="12" t="s">
        <v>348</v>
      </c>
      <c r="O74" s="28" t="s">
        <v>358</v>
      </c>
      <c r="P74" s="28" t="s">
        <v>366</v>
      </c>
      <c r="Q74" s="28" t="s">
        <v>368</v>
      </c>
      <c r="R74" s="28" t="s">
        <v>376</v>
      </c>
      <c r="S74" s="28" t="s">
        <v>379</v>
      </c>
      <c r="T74" s="13"/>
      <c r="U74" s="28" t="s">
        <v>196</v>
      </c>
      <c r="V74" s="12" t="s">
        <v>640</v>
      </c>
      <c r="W74" s="12" t="s">
        <v>392</v>
      </c>
      <c r="X74" s="12" t="s">
        <v>397</v>
      </c>
      <c r="Y74" s="12" t="s">
        <v>401</v>
      </c>
      <c r="Z74" s="12" t="s">
        <v>404</v>
      </c>
      <c r="AA74" s="28" t="s">
        <v>408</v>
      </c>
      <c r="AB74" s="12" t="s">
        <v>410</v>
      </c>
      <c r="AC74" s="13"/>
      <c r="AD74" s="12" t="s">
        <v>414</v>
      </c>
      <c r="AE74" s="12" t="s">
        <v>419</v>
      </c>
      <c r="AF74" s="13"/>
      <c r="AG74" s="13"/>
      <c r="AH74" s="12" t="s">
        <v>424</v>
      </c>
      <c r="AI74" s="13"/>
      <c r="AJ74" s="13"/>
    </row>
    <row r="75" spans="1:42" ht="25.5" x14ac:dyDescent="0.25">
      <c r="A75" s="67"/>
      <c r="B75" s="12" t="s">
        <v>286</v>
      </c>
      <c r="C75" s="29" t="s">
        <v>144</v>
      </c>
      <c r="D75" s="28" t="s">
        <v>300</v>
      </c>
      <c r="E75" s="13"/>
      <c r="F75" s="28" t="s">
        <v>314</v>
      </c>
      <c r="G75" s="13"/>
      <c r="H75" s="28" t="s">
        <v>324</v>
      </c>
      <c r="I75" s="13"/>
      <c r="J75" s="13"/>
      <c r="K75" s="13"/>
      <c r="L75" s="13"/>
      <c r="M75" s="12" t="s">
        <v>676</v>
      </c>
      <c r="N75" s="12" t="s">
        <v>349</v>
      </c>
      <c r="O75" s="29" t="s">
        <v>359</v>
      </c>
      <c r="P75" s="28" t="s">
        <v>367</v>
      </c>
      <c r="Q75" s="28" t="s">
        <v>371</v>
      </c>
      <c r="R75" s="12" t="s">
        <v>280</v>
      </c>
      <c r="S75" s="12" t="s">
        <v>933</v>
      </c>
      <c r="T75" s="13"/>
      <c r="U75" s="13"/>
      <c r="V75" s="12" t="s">
        <v>385</v>
      </c>
      <c r="W75" s="29" t="s">
        <v>393</v>
      </c>
      <c r="X75" s="28" t="s">
        <v>398</v>
      </c>
      <c r="Y75" s="13"/>
      <c r="Z75" s="12" t="s">
        <v>405</v>
      </c>
      <c r="AA75" s="13"/>
      <c r="AB75" s="12" t="s">
        <v>411</v>
      </c>
      <c r="AC75" s="13"/>
      <c r="AD75" s="12" t="s">
        <v>415</v>
      </c>
      <c r="AE75" s="12" t="s">
        <v>641</v>
      </c>
      <c r="AF75" s="13"/>
      <c r="AG75" s="13"/>
      <c r="AH75" s="12" t="s">
        <v>425</v>
      </c>
      <c r="AI75" s="13"/>
      <c r="AJ75" s="13"/>
    </row>
    <row r="76" spans="1:42" ht="25.5" x14ac:dyDescent="0.25">
      <c r="A76" s="67"/>
      <c r="B76" s="12" t="s">
        <v>642</v>
      </c>
      <c r="C76" s="29" t="s">
        <v>291</v>
      </c>
      <c r="D76" s="28" t="s">
        <v>301</v>
      </c>
      <c r="E76" s="13"/>
      <c r="F76" s="12" t="s">
        <v>315</v>
      </c>
      <c r="G76" s="13"/>
      <c r="H76" s="28" t="s">
        <v>325</v>
      </c>
      <c r="I76" s="13"/>
      <c r="J76" s="13"/>
      <c r="K76" s="13"/>
      <c r="L76" s="13"/>
      <c r="M76" s="12" t="s">
        <v>677</v>
      </c>
      <c r="N76" s="12" t="s">
        <v>643</v>
      </c>
      <c r="O76" s="29" t="s">
        <v>360</v>
      </c>
      <c r="P76" s="13"/>
      <c r="Q76" s="12" t="s">
        <v>372</v>
      </c>
      <c r="R76" s="13"/>
      <c r="S76" s="13"/>
      <c r="T76" s="13"/>
      <c r="U76" s="13"/>
      <c r="V76" s="12" t="s">
        <v>386</v>
      </c>
      <c r="W76" s="13"/>
      <c r="X76" s="12" t="s">
        <v>399</v>
      </c>
      <c r="Y76" s="13"/>
      <c r="Z76" s="12" t="s">
        <v>644</v>
      </c>
      <c r="AA76" s="13"/>
      <c r="AB76" s="13"/>
      <c r="AC76" s="13"/>
      <c r="AD76" s="13"/>
      <c r="AE76" s="13"/>
      <c r="AF76" s="13"/>
      <c r="AG76" s="13"/>
      <c r="AH76" s="12" t="s">
        <v>426</v>
      </c>
      <c r="AI76" s="13"/>
      <c r="AJ76" s="13"/>
    </row>
    <row r="77" spans="1:42" x14ac:dyDescent="0.25">
      <c r="A77" s="67"/>
      <c r="B77" s="13"/>
      <c r="C77" s="29" t="s">
        <v>292</v>
      </c>
      <c r="D77" s="12" t="s">
        <v>302</v>
      </c>
      <c r="E77" s="13"/>
      <c r="F77" s="28" t="s">
        <v>316</v>
      </c>
      <c r="G77" s="13"/>
      <c r="H77" s="28" t="s">
        <v>326</v>
      </c>
      <c r="I77" s="13"/>
      <c r="J77" s="13"/>
      <c r="K77" s="13"/>
      <c r="L77" s="13"/>
      <c r="M77" s="13"/>
      <c r="N77" s="12" t="s">
        <v>350</v>
      </c>
      <c r="O77" s="29" t="s">
        <v>361</v>
      </c>
      <c r="P77" s="13"/>
      <c r="Q77" s="13"/>
      <c r="R77" s="13"/>
      <c r="S77" s="13"/>
      <c r="T77" s="13"/>
      <c r="U77" s="13"/>
      <c r="V77" s="12" t="s">
        <v>387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29" t="s">
        <v>427</v>
      </c>
      <c r="AI77" s="13"/>
      <c r="AJ77" s="13"/>
    </row>
    <row r="78" spans="1:42" ht="25.5" x14ac:dyDescent="0.25">
      <c r="A78" s="67"/>
      <c r="B78" s="13"/>
      <c r="C78" s="28" t="s">
        <v>293</v>
      </c>
      <c r="D78" s="12" t="s">
        <v>303</v>
      </c>
      <c r="E78" s="13"/>
      <c r="F78" s="12" t="s">
        <v>675</v>
      </c>
      <c r="G78" s="13"/>
      <c r="H78" s="28" t="s">
        <v>327</v>
      </c>
      <c r="I78" s="13"/>
      <c r="J78" s="13"/>
      <c r="K78" s="13"/>
      <c r="L78" s="13"/>
      <c r="M78" s="13"/>
      <c r="N78" s="12" t="s">
        <v>351</v>
      </c>
      <c r="O78" s="29" t="s">
        <v>362</v>
      </c>
      <c r="P78" s="13"/>
      <c r="Q78" s="13"/>
      <c r="R78" s="13"/>
      <c r="S78" s="13"/>
      <c r="T78" s="13"/>
      <c r="U78" s="13"/>
      <c r="V78" s="29" t="s">
        <v>388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2" t="s">
        <v>645</v>
      </c>
      <c r="AI78" s="13"/>
      <c r="AJ78" s="13"/>
      <c r="AM78" s="22"/>
    </row>
    <row r="79" spans="1:42" x14ac:dyDescent="0.25">
      <c r="A79" s="67"/>
      <c r="B79" s="13"/>
      <c r="C79" s="12" t="s">
        <v>294</v>
      </c>
      <c r="D79" s="12" t="s">
        <v>249</v>
      </c>
      <c r="E79" s="13"/>
      <c r="F79" s="13"/>
      <c r="G79" s="13"/>
      <c r="H79" s="28" t="s">
        <v>328</v>
      </c>
      <c r="I79" s="13"/>
      <c r="J79" s="13"/>
      <c r="K79" s="13"/>
      <c r="L79" s="13"/>
      <c r="M79" s="13"/>
      <c r="N79" s="12" t="s">
        <v>352</v>
      </c>
      <c r="O79" s="29" t="s">
        <v>363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29" t="s">
        <v>428</v>
      </c>
      <c r="AI79" s="13"/>
      <c r="AJ79" s="13"/>
      <c r="AM79" s="22"/>
      <c r="AP79" s="22"/>
    </row>
    <row r="80" spans="1:42" x14ac:dyDescent="0.25">
      <c r="A80" s="67"/>
      <c r="B80" s="13"/>
      <c r="C80" s="28" t="s">
        <v>295</v>
      </c>
      <c r="D80" s="28" t="s">
        <v>304</v>
      </c>
      <c r="E80" s="13"/>
      <c r="F80" s="13"/>
      <c r="G80" s="13"/>
      <c r="H80" s="28" t="s">
        <v>329</v>
      </c>
      <c r="I80" s="13"/>
      <c r="J80" s="13"/>
      <c r="K80" s="13"/>
      <c r="L80" s="13"/>
      <c r="M80" s="13"/>
      <c r="N80" s="12" t="s">
        <v>353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29" t="s">
        <v>429</v>
      </c>
      <c r="AI80" s="13"/>
      <c r="AJ80" s="13"/>
      <c r="AM80" s="22"/>
    </row>
    <row r="81" spans="1:36" x14ac:dyDescent="0.25">
      <c r="A81" s="67"/>
      <c r="B81" s="13"/>
      <c r="C81" s="13"/>
      <c r="D81" s="28" t="s">
        <v>305</v>
      </c>
      <c r="E81" s="13"/>
      <c r="F81" s="13"/>
      <c r="G81" s="13"/>
      <c r="H81" s="13"/>
      <c r="I81" s="13"/>
      <c r="J81" s="13"/>
      <c r="K81" s="13"/>
      <c r="L81" s="13"/>
      <c r="M81" s="13"/>
      <c r="N81" s="12" t="s">
        <v>354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x14ac:dyDescent="0.25">
      <c r="A82" s="67"/>
      <c r="B82" s="13"/>
      <c r="C82" s="13"/>
      <c r="D82" s="28" t="s">
        <v>306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s="67" customFormat="1" ht="15" x14ac:dyDescent="0.25"/>
    <row r="84" spans="1:36" s="67" customFormat="1" ht="15" x14ac:dyDescent="0.25"/>
    <row r="85" spans="1:36" x14ac:dyDescent="0.25">
      <c r="A85" s="74" t="s">
        <v>459</v>
      </c>
      <c r="B85" s="64" t="s">
        <v>617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36" x14ac:dyDescent="0.25">
      <c r="A86" s="74"/>
      <c r="B86" s="64" t="s">
        <v>599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7" spans="1:36" x14ac:dyDescent="0.25">
      <c r="A87" s="74"/>
      <c r="B87" s="18" t="s">
        <v>287</v>
      </c>
      <c r="C87" s="18" t="s">
        <v>471</v>
      </c>
      <c r="D87" s="18" t="s">
        <v>475</v>
      </c>
      <c r="E87" s="18" t="s">
        <v>246</v>
      </c>
      <c r="F87" s="18" t="s">
        <v>437</v>
      </c>
      <c r="G87" s="18" t="s">
        <v>511</v>
      </c>
      <c r="H87" s="18" t="s">
        <v>430</v>
      </c>
      <c r="I87" s="18" t="s">
        <v>435</v>
      </c>
      <c r="J87" s="18" t="s">
        <v>438</v>
      </c>
      <c r="K87" s="18" t="s">
        <v>522</v>
      </c>
      <c r="L87" s="18" t="s">
        <v>264</v>
      </c>
      <c r="M87" s="18" t="s">
        <v>261</v>
      </c>
      <c r="N87" s="18" t="s">
        <v>537</v>
      </c>
      <c r="O87" s="5" t="s">
        <v>559</v>
      </c>
      <c r="P87" s="5" t="s">
        <v>561</v>
      </c>
      <c r="Q87" s="18" t="s">
        <v>380</v>
      </c>
      <c r="R87" s="18" t="s">
        <v>570</v>
      </c>
      <c r="S87" s="18" t="s">
        <v>578</v>
      </c>
      <c r="T87" s="18" t="s">
        <v>586</v>
      </c>
      <c r="U87" s="18" t="s">
        <v>235</v>
      </c>
      <c r="V87" s="18" t="s">
        <v>151</v>
      </c>
      <c r="W87" s="18" t="s">
        <v>442</v>
      </c>
    </row>
    <row r="88" spans="1:36" x14ac:dyDescent="0.25">
      <c r="A88" s="74"/>
      <c r="B88" s="28" t="s">
        <v>463</v>
      </c>
      <c r="C88" s="28" t="s">
        <v>472</v>
      </c>
      <c r="D88" s="28" t="s">
        <v>476</v>
      </c>
      <c r="E88" s="28" t="s">
        <v>9</v>
      </c>
      <c r="F88" s="12" t="s">
        <v>506</v>
      </c>
      <c r="G88" s="12" t="s">
        <v>508</v>
      </c>
      <c r="H88" s="12" t="s">
        <v>512</v>
      </c>
      <c r="I88" s="28" t="s">
        <v>513</v>
      </c>
      <c r="J88" s="28" t="s">
        <v>49</v>
      </c>
      <c r="K88" s="12" t="s">
        <v>523</v>
      </c>
      <c r="L88" s="12" t="s">
        <v>526</v>
      </c>
      <c r="M88" s="28" t="s">
        <v>533</v>
      </c>
      <c r="N88" s="12" t="s">
        <v>538</v>
      </c>
      <c r="O88" s="12" t="s">
        <v>553</v>
      </c>
      <c r="P88" s="12" t="s">
        <v>562</v>
      </c>
      <c r="Q88" s="12" t="s">
        <v>568</v>
      </c>
      <c r="R88" s="12" t="s">
        <v>571</v>
      </c>
      <c r="S88" s="29" t="s">
        <v>579</v>
      </c>
      <c r="T88" s="29" t="s">
        <v>639</v>
      </c>
      <c r="U88" s="12" t="s">
        <v>589</v>
      </c>
      <c r="V88" s="12" t="s">
        <v>592</v>
      </c>
      <c r="W88" s="12" t="s">
        <v>593</v>
      </c>
    </row>
    <row r="89" spans="1:36" ht="25.5" x14ac:dyDescent="0.25">
      <c r="A89" s="74"/>
      <c r="B89" s="28" t="s">
        <v>646</v>
      </c>
      <c r="C89" s="28" t="s">
        <v>30</v>
      </c>
      <c r="D89" s="28" t="s">
        <v>477</v>
      </c>
      <c r="E89" s="28" t="s">
        <v>500</v>
      </c>
      <c r="F89" s="12" t="s">
        <v>647</v>
      </c>
      <c r="G89" s="28" t="s">
        <v>196</v>
      </c>
      <c r="H89" s="13"/>
      <c r="I89" s="29" t="s">
        <v>279</v>
      </c>
      <c r="J89" s="12" t="s">
        <v>648</v>
      </c>
      <c r="K89" s="28" t="s">
        <v>524</v>
      </c>
      <c r="L89" s="29" t="s">
        <v>527</v>
      </c>
      <c r="M89" s="12" t="s">
        <v>534</v>
      </c>
      <c r="N89" s="12" t="s">
        <v>539</v>
      </c>
      <c r="O89" s="12" t="s">
        <v>554</v>
      </c>
      <c r="P89" s="12" t="s">
        <v>563</v>
      </c>
      <c r="Q89" s="12" t="s">
        <v>649</v>
      </c>
      <c r="R89" s="12" t="s">
        <v>572</v>
      </c>
      <c r="S89" s="29" t="s">
        <v>580</v>
      </c>
      <c r="T89" s="29" t="s">
        <v>403</v>
      </c>
      <c r="U89" s="12" t="s">
        <v>590</v>
      </c>
      <c r="V89" s="13"/>
      <c r="W89" s="29" t="s">
        <v>594</v>
      </c>
    </row>
    <row r="90" spans="1:36" ht="25.5" x14ac:dyDescent="0.25">
      <c r="A90" s="74"/>
      <c r="B90" s="28" t="s">
        <v>86</v>
      </c>
      <c r="C90" s="28" t="s">
        <v>473</v>
      </c>
      <c r="D90" s="28" t="s">
        <v>478</v>
      </c>
      <c r="E90" s="28" t="s">
        <v>501</v>
      </c>
      <c r="F90" s="12" t="s">
        <v>507</v>
      </c>
      <c r="G90" s="28" t="s">
        <v>509</v>
      </c>
      <c r="H90" s="13"/>
      <c r="I90" s="12" t="s">
        <v>514</v>
      </c>
      <c r="J90" s="28" t="s">
        <v>515</v>
      </c>
      <c r="K90" s="28" t="s">
        <v>262</v>
      </c>
      <c r="L90" s="29" t="s">
        <v>528</v>
      </c>
      <c r="M90" s="12" t="s">
        <v>535</v>
      </c>
      <c r="N90" s="12" t="s">
        <v>540</v>
      </c>
      <c r="O90" s="12" t="s">
        <v>555</v>
      </c>
      <c r="P90" s="12" t="s">
        <v>564</v>
      </c>
      <c r="Q90" s="12" t="s">
        <v>650</v>
      </c>
      <c r="R90" s="12" t="s">
        <v>573</v>
      </c>
      <c r="S90" s="29" t="s">
        <v>337</v>
      </c>
      <c r="T90" s="12" t="s">
        <v>404</v>
      </c>
      <c r="U90" s="12" t="s">
        <v>591</v>
      </c>
      <c r="V90" s="13"/>
      <c r="W90" s="29" t="s">
        <v>418</v>
      </c>
    </row>
    <row r="91" spans="1:36" x14ac:dyDescent="0.25">
      <c r="A91" s="74"/>
      <c r="B91" s="29" t="s">
        <v>464</v>
      </c>
      <c r="C91" s="28" t="s">
        <v>474</v>
      </c>
      <c r="D91" s="28" t="s">
        <v>479</v>
      </c>
      <c r="E91" s="28" t="s">
        <v>502</v>
      </c>
      <c r="F91" s="13"/>
      <c r="G91" s="28" t="s">
        <v>510</v>
      </c>
      <c r="H91" s="13"/>
      <c r="I91" s="13"/>
      <c r="J91" s="12" t="s">
        <v>516</v>
      </c>
      <c r="K91" s="12" t="s">
        <v>525</v>
      </c>
      <c r="L91" s="13"/>
      <c r="M91" s="12" t="s">
        <v>536</v>
      </c>
      <c r="N91" s="12" t="s">
        <v>541</v>
      </c>
      <c r="O91" s="12" t="s">
        <v>556</v>
      </c>
      <c r="P91" s="12" t="s">
        <v>565</v>
      </c>
      <c r="Q91" s="12" t="s">
        <v>569</v>
      </c>
      <c r="R91" s="12" t="s">
        <v>574</v>
      </c>
      <c r="S91" s="29" t="s">
        <v>581</v>
      </c>
      <c r="T91" s="12" t="s">
        <v>405</v>
      </c>
      <c r="U91" s="13"/>
      <c r="V91" s="13"/>
      <c r="W91" s="29" t="s">
        <v>595</v>
      </c>
    </row>
    <row r="92" spans="1:36" x14ac:dyDescent="0.25">
      <c r="A92" s="74"/>
      <c r="B92" s="28" t="s">
        <v>465</v>
      </c>
      <c r="C92" s="28" t="s">
        <v>33</v>
      </c>
      <c r="D92" s="28" t="s">
        <v>651</v>
      </c>
      <c r="E92" s="28" t="s">
        <v>503</v>
      </c>
      <c r="F92" s="13"/>
      <c r="G92" s="13"/>
      <c r="H92" s="13"/>
      <c r="I92" s="28"/>
      <c r="J92" s="12" t="s">
        <v>529</v>
      </c>
      <c r="K92" s="12" t="s">
        <v>410</v>
      </c>
      <c r="L92" s="13"/>
      <c r="M92" s="13"/>
      <c r="N92" s="12" t="s">
        <v>542</v>
      </c>
      <c r="O92" s="12" t="s">
        <v>557</v>
      </c>
      <c r="P92" s="12" t="s">
        <v>566</v>
      </c>
      <c r="Q92" s="13"/>
      <c r="R92" s="12" t="s">
        <v>575</v>
      </c>
      <c r="S92" s="29" t="s">
        <v>582</v>
      </c>
      <c r="T92" s="12" t="s">
        <v>587</v>
      </c>
      <c r="U92" s="13"/>
      <c r="V92" s="13"/>
      <c r="W92" s="12" t="s">
        <v>596</v>
      </c>
    </row>
    <row r="93" spans="1:36" x14ac:dyDescent="0.25">
      <c r="A93" s="74"/>
      <c r="B93" s="28" t="s">
        <v>466</v>
      </c>
      <c r="C93" s="13"/>
      <c r="D93" s="28" t="s">
        <v>39</v>
      </c>
      <c r="E93" s="28" t="s">
        <v>46</v>
      </c>
      <c r="F93" s="13"/>
      <c r="G93" s="13"/>
      <c r="H93" s="13"/>
      <c r="I93" s="13"/>
      <c r="J93" s="12" t="s">
        <v>517</v>
      </c>
      <c r="K93" s="12" t="s">
        <v>530</v>
      </c>
      <c r="L93" s="13"/>
      <c r="M93" s="13"/>
      <c r="N93" s="12" t="s">
        <v>543</v>
      </c>
      <c r="O93" s="12" t="s">
        <v>652</v>
      </c>
      <c r="P93" s="12" t="s">
        <v>567</v>
      </c>
      <c r="Q93" s="13"/>
      <c r="R93" s="12" t="s">
        <v>576</v>
      </c>
      <c r="S93" s="12" t="s">
        <v>583</v>
      </c>
      <c r="T93" s="12" t="s">
        <v>588</v>
      </c>
      <c r="U93" s="13"/>
      <c r="V93" s="13"/>
      <c r="W93" s="12" t="s">
        <v>597</v>
      </c>
    </row>
    <row r="94" spans="1:36" x14ac:dyDescent="0.25">
      <c r="A94" s="74"/>
      <c r="B94" s="28" t="s">
        <v>28</v>
      </c>
      <c r="C94" s="13"/>
      <c r="D94" s="28" t="s">
        <v>481</v>
      </c>
      <c r="E94" s="28" t="s">
        <v>47</v>
      </c>
      <c r="F94" s="13"/>
      <c r="G94" s="13"/>
      <c r="H94" s="13"/>
      <c r="I94" s="13"/>
      <c r="J94" s="12" t="s">
        <v>439</v>
      </c>
      <c r="K94" s="12" t="s">
        <v>531</v>
      </c>
      <c r="L94" s="13"/>
      <c r="M94" s="13"/>
      <c r="N94" s="12" t="s">
        <v>544</v>
      </c>
      <c r="O94" s="12" t="s">
        <v>558</v>
      </c>
      <c r="P94" s="13"/>
      <c r="Q94" s="13"/>
      <c r="R94" s="12" t="s">
        <v>577</v>
      </c>
      <c r="S94" s="29" t="s">
        <v>584</v>
      </c>
      <c r="T94" s="13"/>
      <c r="U94" s="13"/>
      <c r="V94" s="13"/>
      <c r="W94" s="12" t="s">
        <v>598</v>
      </c>
    </row>
    <row r="95" spans="1:36" x14ac:dyDescent="0.25">
      <c r="A95" s="74"/>
      <c r="B95" s="29" t="s">
        <v>462</v>
      </c>
      <c r="C95" s="13"/>
      <c r="D95" s="28" t="s">
        <v>482</v>
      </c>
      <c r="E95" s="28" t="s">
        <v>492</v>
      </c>
      <c r="F95" s="13"/>
      <c r="G95" s="13"/>
      <c r="H95" s="13"/>
      <c r="I95" s="13"/>
      <c r="J95" s="12" t="s">
        <v>518</v>
      </c>
      <c r="K95" s="12" t="s">
        <v>440</v>
      </c>
      <c r="L95" s="13"/>
      <c r="M95" s="13"/>
      <c r="N95" s="12" t="s">
        <v>545</v>
      </c>
      <c r="O95" s="12" t="s">
        <v>653</v>
      </c>
      <c r="P95" s="13"/>
      <c r="Q95" s="13"/>
      <c r="R95" s="12" t="s">
        <v>682</v>
      </c>
      <c r="S95" s="29" t="s">
        <v>585</v>
      </c>
      <c r="T95" s="13"/>
      <c r="U95" s="13"/>
      <c r="V95" s="13"/>
      <c r="W95" s="12" t="s">
        <v>443</v>
      </c>
    </row>
    <row r="96" spans="1:36" x14ac:dyDescent="0.25">
      <c r="A96" s="74"/>
      <c r="B96" s="29" t="s">
        <v>467</v>
      </c>
      <c r="C96" s="13"/>
      <c r="D96" s="28" t="s">
        <v>483</v>
      </c>
      <c r="E96" s="28" t="s">
        <v>504</v>
      </c>
      <c r="F96" s="13"/>
      <c r="G96" s="13"/>
      <c r="H96" s="13"/>
      <c r="I96" s="13"/>
      <c r="J96" s="12" t="s">
        <v>519</v>
      </c>
      <c r="K96" s="12" t="s">
        <v>441</v>
      </c>
      <c r="L96" s="13"/>
      <c r="M96" s="13"/>
      <c r="N96" s="12" t="s">
        <v>546</v>
      </c>
      <c r="O96" s="12" t="s">
        <v>560</v>
      </c>
      <c r="P96" s="13"/>
      <c r="Q96" s="13"/>
      <c r="R96" s="12" t="s">
        <v>683</v>
      </c>
      <c r="S96" s="13"/>
      <c r="T96" s="13"/>
      <c r="U96" s="13"/>
      <c r="V96" s="13"/>
      <c r="W96" s="13"/>
    </row>
    <row r="97" spans="1:30" ht="25.5" x14ac:dyDescent="0.25">
      <c r="A97" s="74"/>
      <c r="B97" s="28" t="s">
        <v>24</v>
      </c>
      <c r="C97" s="13"/>
      <c r="D97" s="28" t="s">
        <v>484</v>
      </c>
      <c r="E97" s="28" t="s">
        <v>505</v>
      </c>
      <c r="F97" s="13"/>
      <c r="G97" s="13"/>
      <c r="H97" s="13"/>
      <c r="I97" s="13"/>
      <c r="J97" s="12" t="s">
        <v>654</v>
      </c>
      <c r="K97" s="28" t="s">
        <v>12</v>
      </c>
      <c r="L97" s="13"/>
      <c r="M97" s="13"/>
      <c r="N97" s="12" t="s">
        <v>547</v>
      </c>
      <c r="O97" s="29" t="s">
        <v>655</v>
      </c>
      <c r="P97" s="13"/>
      <c r="Q97" s="13"/>
      <c r="R97" s="12" t="s">
        <v>684</v>
      </c>
      <c r="S97" s="13"/>
      <c r="T97" s="13"/>
      <c r="U97" s="13"/>
      <c r="V97" s="13"/>
      <c r="W97" s="13"/>
    </row>
    <row r="98" spans="1:30" x14ac:dyDescent="0.25">
      <c r="A98" s="74"/>
      <c r="B98" s="29" t="s">
        <v>468</v>
      </c>
      <c r="C98" s="13"/>
      <c r="D98" s="12" t="s">
        <v>485</v>
      </c>
      <c r="E98" s="13"/>
      <c r="F98" s="13"/>
      <c r="G98" s="13"/>
      <c r="H98" s="13"/>
      <c r="I98" s="13"/>
      <c r="J98" s="12" t="s">
        <v>520</v>
      </c>
      <c r="K98" s="12" t="s">
        <v>678</v>
      </c>
      <c r="L98" s="13"/>
      <c r="M98" s="13"/>
      <c r="N98" s="12" t="s">
        <v>548</v>
      </c>
      <c r="O98" s="13"/>
      <c r="P98" s="13"/>
      <c r="Q98" s="13"/>
      <c r="R98" s="13"/>
      <c r="S98" s="13"/>
      <c r="T98" s="13"/>
      <c r="U98" s="13"/>
      <c r="V98" s="13"/>
      <c r="W98" s="13"/>
    </row>
    <row r="99" spans="1:30" x14ac:dyDescent="0.25">
      <c r="A99" s="74"/>
      <c r="B99" s="28" t="s">
        <v>469</v>
      </c>
      <c r="C99" s="13"/>
      <c r="D99" s="28" t="s">
        <v>486</v>
      </c>
      <c r="E99" s="13"/>
      <c r="F99" s="13"/>
      <c r="G99" s="13"/>
      <c r="H99" s="13"/>
      <c r="I99" s="13"/>
      <c r="J99" s="29" t="s">
        <v>521</v>
      </c>
      <c r="K99" s="13"/>
      <c r="L99" s="13"/>
      <c r="M99" s="13"/>
      <c r="N99" s="12" t="s">
        <v>549</v>
      </c>
      <c r="O99" s="13"/>
      <c r="P99" s="13"/>
      <c r="Q99" s="13"/>
      <c r="R99" s="13"/>
      <c r="S99" s="13"/>
      <c r="T99" s="13"/>
      <c r="U99" s="13"/>
      <c r="V99" s="13"/>
      <c r="W99" s="13"/>
    </row>
    <row r="100" spans="1:30" ht="25.5" x14ac:dyDescent="0.25">
      <c r="A100" s="74"/>
      <c r="B100" s="28" t="s">
        <v>470</v>
      </c>
      <c r="C100" s="13"/>
      <c r="D100" s="12" t="s">
        <v>656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2" t="s">
        <v>550</v>
      </c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30" x14ac:dyDescent="0.25">
      <c r="A101" s="74"/>
      <c r="B101" s="13"/>
      <c r="C101" s="13"/>
      <c r="D101" s="28" t="s">
        <v>487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2" t="s">
        <v>551</v>
      </c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30" x14ac:dyDescent="0.25">
      <c r="A102" s="74"/>
      <c r="B102" s="13"/>
      <c r="C102" s="13"/>
      <c r="D102" s="12" t="s">
        <v>488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2" t="s">
        <v>657</v>
      </c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30" x14ac:dyDescent="0.25">
      <c r="A103" s="74"/>
      <c r="B103" s="13"/>
      <c r="C103" s="13"/>
      <c r="D103" s="12" t="s">
        <v>489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2" t="s">
        <v>552</v>
      </c>
      <c r="O103" s="13"/>
      <c r="P103" s="13"/>
      <c r="Q103" s="13"/>
      <c r="R103" s="13"/>
      <c r="S103" s="13"/>
      <c r="T103" s="13"/>
      <c r="U103" s="13"/>
      <c r="V103" s="13"/>
      <c r="W103" s="13"/>
      <c r="AD103" s="22"/>
    </row>
    <row r="104" spans="1:30" x14ac:dyDescent="0.25">
      <c r="A104" s="74"/>
      <c r="B104" s="13"/>
      <c r="C104" s="13"/>
      <c r="D104" s="28" t="s">
        <v>306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Z104" s="22"/>
      <c r="AD104" s="22"/>
    </row>
    <row r="105" spans="1:30" x14ac:dyDescent="0.25">
      <c r="A105" s="74"/>
      <c r="B105" s="13"/>
      <c r="C105" s="13"/>
      <c r="D105" s="28" t="s">
        <v>490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Z105" s="22"/>
      <c r="AD105" s="22"/>
    </row>
    <row r="106" spans="1:30" x14ac:dyDescent="0.25">
      <c r="A106" s="74"/>
      <c r="B106" s="13"/>
      <c r="C106" s="13"/>
      <c r="D106" s="28" t="s">
        <v>491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Z106" s="22"/>
      <c r="AD106" s="22"/>
    </row>
    <row r="107" spans="1:30" x14ac:dyDescent="0.25">
      <c r="A107" s="74"/>
      <c r="B107" s="13"/>
      <c r="C107" s="13"/>
      <c r="D107" s="28" t="s">
        <v>492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30" x14ac:dyDescent="0.25">
      <c r="A108" s="74"/>
      <c r="B108" s="13"/>
      <c r="C108" s="13"/>
      <c r="D108" s="28" t="s">
        <v>493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30" x14ac:dyDescent="0.25">
      <c r="A109" s="74"/>
      <c r="B109" s="13"/>
      <c r="C109" s="13"/>
      <c r="D109" s="28" t="s">
        <v>494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Z109" s="22"/>
    </row>
    <row r="110" spans="1:30" x14ac:dyDescent="0.25">
      <c r="A110" s="74"/>
      <c r="B110" s="13"/>
      <c r="C110" s="13"/>
      <c r="D110" s="28" t="s">
        <v>495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AD110" s="22"/>
    </row>
    <row r="111" spans="1:30" x14ac:dyDescent="0.25">
      <c r="A111" s="74"/>
      <c r="B111" s="13"/>
      <c r="C111" s="13"/>
      <c r="D111" s="28" t="s">
        <v>496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30" ht="25.5" x14ac:dyDescent="0.25">
      <c r="A112" s="74"/>
      <c r="B112" s="13"/>
      <c r="C112" s="13"/>
      <c r="D112" s="28" t="s">
        <v>658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6" x14ac:dyDescent="0.25">
      <c r="A113" s="74"/>
      <c r="B113" s="13"/>
      <c r="C113" s="13"/>
      <c r="D113" s="28" t="s">
        <v>497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6" x14ac:dyDescent="0.25">
      <c r="A114" s="74"/>
      <c r="B114" s="13"/>
      <c r="C114" s="13"/>
      <c r="D114" s="28" t="s">
        <v>498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6" x14ac:dyDescent="0.25">
      <c r="A115" s="74"/>
      <c r="B115" s="13"/>
      <c r="C115" s="13"/>
      <c r="D115" s="28" t="s">
        <v>315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6" x14ac:dyDescent="0.25">
      <c r="A116" s="74"/>
      <c r="B116" s="13"/>
      <c r="C116" s="13"/>
      <c r="D116" s="28" t="s">
        <v>659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6" x14ac:dyDescent="0.25">
      <c r="A117" s="74"/>
      <c r="B117" s="13"/>
      <c r="C117" s="13"/>
      <c r="D117" s="28" t="s">
        <v>499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6" ht="25.5" x14ac:dyDescent="0.25">
      <c r="A118" s="74"/>
      <c r="B118" s="13"/>
      <c r="C118" s="13"/>
      <c r="D118" s="12" t="s">
        <v>532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6" x14ac:dyDescent="0.25">
      <c r="A119" s="74"/>
      <c r="B119" s="64" t="s">
        <v>600</v>
      </c>
      <c r="C119" s="65"/>
      <c r="D119" s="6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6" x14ac:dyDescent="0.25">
      <c r="A120" s="74"/>
      <c r="B120" s="28" t="s">
        <v>287</v>
      </c>
      <c r="C120" s="28" t="s">
        <v>444</v>
      </c>
      <c r="D120" s="28" t="s">
        <v>368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Z120" s="22"/>
    </row>
    <row r="121" spans="1:26" x14ac:dyDescent="0.25">
      <c r="A121" s="74"/>
      <c r="B121" s="28" t="s">
        <v>463</v>
      </c>
      <c r="C121" s="28" t="s">
        <v>601</v>
      </c>
      <c r="D121" s="28" t="s">
        <v>604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Z121" s="22"/>
    </row>
    <row r="122" spans="1:26" x14ac:dyDescent="0.25">
      <c r="A122" s="74"/>
      <c r="B122" s="13"/>
      <c r="C122" s="28" t="s">
        <v>602</v>
      </c>
      <c r="D122" s="28" t="s">
        <v>660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6" x14ac:dyDescent="0.25">
      <c r="A123" s="74"/>
      <c r="B123" s="13"/>
      <c r="C123" s="28" t="s">
        <v>603</v>
      </c>
      <c r="D123" s="28" t="s">
        <v>445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6" x14ac:dyDescent="0.25">
      <c r="A124" s="74"/>
      <c r="B124" s="13"/>
      <c r="C124" s="13"/>
      <c r="D124" s="28" t="s">
        <v>377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6" x14ac:dyDescent="0.25">
      <c r="A125" s="74"/>
      <c r="B125" s="13"/>
      <c r="C125" s="13"/>
      <c r="D125" s="28" t="s">
        <v>605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Z125" s="22"/>
    </row>
    <row r="126" spans="1:26" x14ac:dyDescent="0.25">
      <c r="A126" s="74"/>
      <c r="B126" s="13"/>
      <c r="C126" s="13"/>
      <c r="D126" s="28" t="s">
        <v>606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6" ht="25.5" x14ac:dyDescent="0.25">
      <c r="A127" s="74"/>
      <c r="B127" s="13"/>
      <c r="C127" s="13"/>
      <c r="D127" s="12" t="s">
        <v>607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6" x14ac:dyDescent="0.25">
      <c r="A128" s="74"/>
      <c r="B128" s="18" t="s">
        <v>608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6" x14ac:dyDescent="0.25">
      <c r="A129" s="74"/>
      <c r="B129" s="12" t="s">
        <v>436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6" x14ac:dyDescent="0.25">
      <c r="A130" s="74"/>
      <c r="B130" s="12" t="s">
        <v>446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6" x14ac:dyDescent="0.25">
      <c r="A131" s="74"/>
      <c r="B131" s="12" t="s">
        <v>609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6" x14ac:dyDescent="0.25">
      <c r="A132" s="74"/>
      <c r="B132" s="12" t="s">
        <v>610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6" x14ac:dyDescent="0.25">
      <c r="A133" s="74"/>
      <c r="B133" s="12" t="s">
        <v>661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6" x14ac:dyDescent="0.25">
      <c r="A134" s="74"/>
      <c r="B134" s="12" t="s">
        <v>611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6" x14ac:dyDescent="0.25">
      <c r="A135" s="74"/>
      <c r="B135" s="12" t="s">
        <v>447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6" x14ac:dyDescent="0.25">
      <c r="A136" s="74"/>
      <c r="B136" s="12" t="s">
        <v>612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6" x14ac:dyDescent="0.25">
      <c r="A137" s="74"/>
      <c r="B137" s="12" t="s">
        <v>448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Z137" s="22"/>
    </row>
    <row r="138" spans="1:26" x14ac:dyDescent="0.25">
      <c r="A138" s="74"/>
      <c r="B138" s="12" t="s">
        <v>613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Z138" s="22"/>
    </row>
    <row r="139" spans="1:26" x14ac:dyDescent="0.25">
      <c r="A139" s="74"/>
      <c r="B139" s="12" t="s">
        <v>449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6" x14ac:dyDescent="0.25">
      <c r="A140" s="74"/>
      <c r="B140" s="12" t="s">
        <v>450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6" x14ac:dyDescent="0.25">
      <c r="A141" s="74"/>
      <c r="B141" s="12" t="s">
        <v>614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6" x14ac:dyDescent="0.25">
      <c r="A142" s="74"/>
      <c r="B142" s="12" t="s">
        <v>615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Z142" s="22"/>
    </row>
    <row r="143" spans="1:26" x14ac:dyDescent="0.25">
      <c r="A143" s="74"/>
      <c r="B143" s="12" t="s">
        <v>616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</sheetData>
  <sheetProtection sheet="1" objects="1" scenarios="1"/>
  <mergeCells count="19">
    <mergeCell ref="A52:A67"/>
    <mergeCell ref="B52:H52"/>
    <mergeCell ref="A68:XFD69"/>
    <mergeCell ref="A70:A82"/>
    <mergeCell ref="B70:AJ70"/>
    <mergeCell ref="A83:XFD84"/>
    <mergeCell ref="A85:A143"/>
    <mergeCell ref="B85:W85"/>
    <mergeCell ref="B86:W86"/>
    <mergeCell ref="B119:D119"/>
    <mergeCell ref="A50:XFD51"/>
    <mergeCell ref="A24:XFD25"/>
    <mergeCell ref="A1:A22"/>
    <mergeCell ref="B1:O1"/>
    <mergeCell ref="A26:A33"/>
    <mergeCell ref="B26:G26"/>
    <mergeCell ref="A34:XFD35"/>
    <mergeCell ref="A36:A49"/>
    <mergeCell ref="B36:L36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P119"/>
  <sheetViews>
    <sheetView workbookViewId="0">
      <selection sqref="A1:A8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12" x14ac:dyDescent="0.25">
      <c r="A1" s="67" t="s">
        <v>455</v>
      </c>
      <c r="B1" s="64" t="s">
        <v>192</v>
      </c>
      <c r="C1" s="65"/>
      <c r="D1" s="65"/>
      <c r="E1" s="65"/>
      <c r="F1" s="65"/>
      <c r="G1" s="66"/>
    </row>
    <row r="2" spans="1:12" x14ac:dyDescent="0.25">
      <c r="A2" s="67"/>
      <c r="B2" s="4" t="s">
        <v>193</v>
      </c>
      <c r="C2" s="4" t="s">
        <v>194</v>
      </c>
      <c r="D2" s="4" t="s">
        <v>195</v>
      </c>
      <c r="E2" s="4" t="s">
        <v>624</v>
      </c>
      <c r="F2" s="4" t="s">
        <v>196</v>
      </c>
      <c r="G2" s="4" t="s">
        <v>625</v>
      </c>
    </row>
    <row r="3" spans="1:12" x14ac:dyDescent="0.25">
      <c r="A3" s="67"/>
      <c r="B3" s="28" t="s">
        <v>197</v>
      </c>
      <c r="C3" s="31" t="s">
        <v>200</v>
      </c>
      <c r="D3" s="28" t="s">
        <v>6</v>
      </c>
      <c r="E3" s="31" t="s">
        <v>662</v>
      </c>
      <c r="F3" s="28" t="s">
        <v>209</v>
      </c>
      <c r="G3" s="28" t="s">
        <v>214</v>
      </c>
    </row>
    <row r="4" spans="1:12" x14ac:dyDescent="0.25">
      <c r="A4" s="67"/>
      <c r="B4" s="28" t="s">
        <v>3</v>
      </c>
      <c r="C4" s="31" t="s">
        <v>201</v>
      </c>
      <c r="D4" s="28" t="s">
        <v>206</v>
      </c>
      <c r="E4" s="31" t="s">
        <v>626</v>
      </c>
      <c r="F4" s="28" t="s">
        <v>210</v>
      </c>
      <c r="G4" s="28" t="s">
        <v>215</v>
      </c>
      <c r="J4" s="23"/>
    </row>
    <row r="5" spans="1:12" x14ac:dyDescent="0.25">
      <c r="A5" s="67"/>
      <c r="B5" s="28" t="s">
        <v>198</v>
      </c>
      <c r="C5" s="31" t="s">
        <v>202</v>
      </c>
      <c r="D5" s="28" t="s">
        <v>207</v>
      </c>
      <c r="E5" s="28" t="s">
        <v>33</v>
      </c>
      <c r="F5" s="31" t="s">
        <v>211</v>
      </c>
      <c r="G5" s="28" t="s">
        <v>175</v>
      </c>
      <c r="J5" s="23"/>
    </row>
    <row r="6" spans="1:12" x14ac:dyDescent="0.25">
      <c r="A6" s="67"/>
      <c r="B6" s="28" t="s">
        <v>13</v>
      </c>
      <c r="C6" s="31" t="s">
        <v>203</v>
      </c>
      <c r="D6" s="13"/>
      <c r="E6" s="28" t="s">
        <v>208</v>
      </c>
      <c r="F6" s="28" t="s">
        <v>212</v>
      </c>
      <c r="G6" s="28" t="s">
        <v>216</v>
      </c>
      <c r="J6" s="23"/>
    </row>
    <row r="7" spans="1:12" x14ac:dyDescent="0.25">
      <c r="A7" s="67"/>
      <c r="B7" s="28" t="s">
        <v>199</v>
      </c>
      <c r="C7" s="31" t="s">
        <v>204</v>
      </c>
      <c r="D7" s="13"/>
      <c r="E7" s="28" t="s">
        <v>627</v>
      </c>
      <c r="F7" s="28" t="s">
        <v>213</v>
      </c>
      <c r="G7" s="28" t="s">
        <v>217</v>
      </c>
      <c r="J7" s="23"/>
    </row>
    <row r="8" spans="1:12" x14ac:dyDescent="0.25">
      <c r="A8" s="67"/>
      <c r="B8" s="28" t="s">
        <v>10</v>
      </c>
      <c r="C8" s="31" t="s">
        <v>205</v>
      </c>
      <c r="D8" s="13"/>
      <c r="E8" s="31" t="s">
        <v>674</v>
      </c>
      <c r="F8" s="13"/>
      <c r="G8" s="28" t="s">
        <v>218</v>
      </c>
    </row>
    <row r="9" spans="1:12" s="67" customFormat="1" ht="15" x14ac:dyDescent="0.25"/>
    <row r="10" spans="1:12" s="67" customFormat="1" ht="15" x14ac:dyDescent="0.25"/>
    <row r="11" spans="1:12" x14ac:dyDescent="0.25">
      <c r="A11" s="67" t="s">
        <v>454</v>
      </c>
      <c r="B11" s="64" t="s">
        <v>219</v>
      </c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x14ac:dyDescent="0.25">
      <c r="A12" s="67"/>
      <c r="B12" s="4" t="s">
        <v>139</v>
      </c>
      <c r="C12" s="4" t="s">
        <v>220</v>
      </c>
      <c r="D12" s="4" t="s">
        <v>237</v>
      </c>
      <c r="E12" s="4" t="s">
        <v>248</v>
      </c>
      <c r="F12" s="4" t="s">
        <v>174</v>
      </c>
      <c r="G12" s="4" t="s">
        <v>257</v>
      </c>
      <c r="H12" s="4" t="s">
        <v>260</v>
      </c>
      <c r="I12" s="4" t="s">
        <v>264</v>
      </c>
      <c r="J12" s="4" t="s">
        <v>266</v>
      </c>
      <c r="K12" s="4" t="s">
        <v>279</v>
      </c>
      <c r="L12" s="4" t="s">
        <v>280</v>
      </c>
    </row>
    <row r="13" spans="1:12" ht="25.5" x14ac:dyDescent="0.25">
      <c r="A13" s="67"/>
      <c r="B13" s="28" t="s">
        <v>221</v>
      </c>
      <c r="C13" s="28" t="s">
        <v>629</v>
      </c>
      <c r="D13" s="28" t="s">
        <v>6</v>
      </c>
      <c r="E13" s="28" t="s">
        <v>196</v>
      </c>
      <c r="F13" s="28" t="s">
        <v>252</v>
      </c>
      <c r="G13" s="12" t="s">
        <v>257</v>
      </c>
      <c r="H13" s="28" t="s">
        <v>261</v>
      </c>
      <c r="I13" s="28" t="s">
        <v>265</v>
      </c>
      <c r="J13" s="28" t="s">
        <v>630</v>
      </c>
      <c r="K13" s="28" t="s">
        <v>279</v>
      </c>
      <c r="L13" s="12" t="s">
        <v>281</v>
      </c>
    </row>
    <row r="14" spans="1:12" x14ac:dyDescent="0.25">
      <c r="A14" s="67"/>
      <c r="B14" s="12" t="s">
        <v>222</v>
      </c>
      <c r="C14" s="28" t="s">
        <v>231</v>
      </c>
      <c r="D14" s="28" t="s">
        <v>238</v>
      </c>
      <c r="E14" s="28" t="s">
        <v>249</v>
      </c>
      <c r="F14" s="28" t="s">
        <v>253</v>
      </c>
      <c r="G14" s="12" t="s">
        <v>258</v>
      </c>
      <c r="H14" s="28" t="s">
        <v>262</v>
      </c>
      <c r="I14" s="13"/>
      <c r="J14" s="28" t="s">
        <v>267</v>
      </c>
      <c r="K14" s="13"/>
      <c r="L14" s="12" t="s">
        <v>282</v>
      </c>
    </row>
    <row r="15" spans="1:12" ht="25.5" x14ac:dyDescent="0.25">
      <c r="A15" s="67"/>
      <c r="B15" s="28" t="s">
        <v>228</v>
      </c>
      <c r="C15" s="28" t="s">
        <v>5</v>
      </c>
      <c r="D15" s="28" t="s">
        <v>239</v>
      </c>
      <c r="E15" s="28" t="s">
        <v>250</v>
      </c>
      <c r="F15" s="28" t="s">
        <v>254</v>
      </c>
      <c r="G15" s="12" t="s">
        <v>259</v>
      </c>
      <c r="H15" s="12" t="s">
        <v>263</v>
      </c>
      <c r="I15" s="13"/>
      <c r="J15" s="28" t="s">
        <v>268</v>
      </c>
      <c r="K15" s="13"/>
      <c r="L15" s="13"/>
    </row>
    <row r="16" spans="1:12" x14ac:dyDescent="0.25">
      <c r="A16" s="67"/>
      <c r="B16" s="28" t="s">
        <v>229</v>
      </c>
      <c r="C16" s="28" t="s">
        <v>232</v>
      </c>
      <c r="D16" s="28" t="s">
        <v>7</v>
      </c>
      <c r="E16" s="28" t="s">
        <v>251</v>
      </c>
      <c r="F16" s="28" t="s">
        <v>255</v>
      </c>
      <c r="G16" s="13"/>
      <c r="H16" s="13"/>
      <c r="I16" s="13"/>
      <c r="J16" s="28" t="s">
        <v>269</v>
      </c>
      <c r="K16" s="13"/>
      <c r="L16" s="13"/>
    </row>
    <row r="17" spans="1:15" x14ac:dyDescent="0.25">
      <c r="A17" s="67"/>
      <c r="B17" s="12" t="s">
        <v>230</v>
      </c>
      <c r="C17" s="28" t="s">
        <v>233</v>
      </c>
      <c r="D17" s="28" t="s">
        <v>240</v>
      </c>
      <c r="E17" s="13"/>
      <c r="F17" s="28" t="s">
        <v>256</v>
      </c>
      <c r="G17" s="13"/>
      <c r="H17" s="13"/>
      <c r="I17" s="13"/>
      <c r="J17" s="28" t="s">
        <v>270</v>
      </c>
      <c r="K17" s="13"/>
      <c r="L17" s="13"/>
    </row>
    <row r="18" spans="1:15" x14ac:dyDescent="0.25">
      <c r="A18" s="67"/>
      <c r="B18" s="12" t="s">
        <v>223</v>
      </c>
      <c r="C18" s="13"/>
      <c r="D18" s="28" t="s">
        <v>241</v>
      </c>
      <c r="E18" s="13"/>
      <c r="F18" s="13"/>
      <c r="G18" s="13"/>
      <c r="H18" s="13"/>
      <c r="I18" s="13"/>
      <c r="J18" s="13"/>
      <c r="K18" s="13"/>
      <c r="L18" s="13"/>
      <c r="N18" s="26"/>
      <c r="O18" s="23"/>
    </row>
    <row r="19" spans="1:15" x14ac:dyDescent="0.25">
      <c r="A19" s="67"/>
      <c r="B19" s="28" t="s">
        <v>224</v>
      </c>
      <c r="C19" s="28" t="s">
        <v>234</v>
      </c>
      <c r="D19" s="28" t="s">
        <v>242</v>
      </c>
      <c r="E19" s="13"/>
      <c r="F19" s="13"/>
      <c r="G19" s="13"/>
      <c r="H19" s="13"/>
      <c r="I19" s="13"/>
      <c r="J19" s="13"/>
      <c r="K19" s="13"/>
      <c r="L19" s="13"/>
      <c r="N19" s="26"/>
      <c r="O19" s="23"/>
    </row>
    <row r="20" spans="1:15" x14ac:dyDescent="0.25">
      <c r="A20" s="67"/>
      <c r="B20" s="12" t="s">
        <v>225</v>
      </c>
      <c r="C20" s="12" t="s">
        <v>235</v>
      </c>
      <c r="D20" s="12" t="s">
        <v>243</v>
      </c>
      <c r="E20" s="13"/>
      <c r="F20" s="13"/>
      <c r="G20" s="13"/>
      <c r="H20" s="13"/>
      <c r="I20" s="13"/>
      <c r="J20" s="13"/>
      <c r="K20" s="13"/>
      <c r="L20" s="13"/>
      <c r="O20" s="23"/>
    </row>
    <row r="21" spans="1:15" x14ac:dyDescent="0.25">
      <c r="A21" s="67"/>
      <c r="B21" s="28" t="s">
        <v>226</v>
      </c>
      <c r="C21" s="28" t="s">
        <v>236</v>
      </c>
      <c r="D21" s="28" t="s">
        <v>244</v>
      </c>
      <c r="E21" s="13"/>
      <c r="F21" s="13"/>
      <c r="G21" s="13"/>
      <c r="H21" s="13"/>
      <c r="I21" s="13"/>
      <c r="J21" s="13"/>
      <c r="K21" s="13"/>
      <c r="L21" s="13"/>
      <c r="O21" s="23"/>
    </row>
    <row r="22" spans="1:15" x14ac:dyDescent="0.25">
      <c r="A22" s="67"/>
      <c r="B22" s="28" t="s">
        <v>227</v>
      </c>
      <c r="C22" s="13"/>
      <c r="D22" s="12" t="s">
        <v>245</v>
      </c>
      <c r="E22" s="13"/>
      <c r="F22" s="13"/>
      <c r="G22" s="13"/>
      <c r="H22" s="13"/>
      <c r="I22" s="13"/>
      <c r="J22" s="13"/>
      <c r="K22" s="13"/>
      <c r="L22" s="13"/>
      <c r="N22" s="26"/>
    </row>
    <row r="23" spans="1:15" x14ac:dyDescent="0.25">
      <c r="A23" s="67"/>
      <c r="B23" s="13"/>
      <c r="C23" s="13"/>
      <c r="D23" s="28" t="s">
        <v>246</v>
      </c>
      <c r="E23" s="13"/>
      <c r="F23" s="13"/>
      <c r="G23" s="13"/>
      <c r="H23" s="13"/>
      <c r="I23" s="13"/>
      <c r="J23" s="13"/>
      <c r="K23" s="13"/>
      <c r="L23" s="13"/>
    </row>
    <row r="24" spans="1:15" ht="25.5" x14ac:dyDescent="0.25">
      <c r="A24" s="67"/>
      <c r="B24" s="13"/>
      <c r="C24" s="13"/>
      <c r="D24" s="28" t="s">
        <v>247</v>
      </c>
      <c r="E24" s="13"/>
      <c r="F24" s="13"/>
      <c r="G24" s="13"/>
      <c r="H24" s="13"/>
      <c r="I24" s="13"/>
      <c r="J24" s="13"/>
      <c r="K24" s="13"/>
      <c r="L24" s="13"/>
    </row>
    <row r="25" spans="1:15" s="67" customFormat="1" ht="15" x14ac:dyDescent="0.25"/>
    <row r="26" spans="1:15" s="67" customFormat="1" ht="15" x14ac:dyDescent="0.25"/>
    <row r="27" spans="1:15" x14ac:dyDescent="0.25">
      <c r="A27" s="67" t="s">
        <v>453</v>
      </c>
      <c r="B27" s="64" t="s">
        <v>137</v>
      </c>
      <c r="C27" s="65"/>
      <c r="D27" s="65"/>
      <c r="E27" s="65"/>
      <c r="F27" s="65"/>
      <c r="G27" s="65"/>
      <c r="H27" s="66"/>
    </row>
    <row r="28" spans="1:15" x14ac:dyDescent="0.25">
      <c r="A28" s="67"/>
      <c r="B28" s="4" t="s">
        <v>138</v>
      </c>
      <c r="C28" s="4" t="s">
        <v>145</v>
      </c>
      <c r="D28" s="4" t="s">
        <v>153</v>
      </c>
      <c r="E28" s="4" t="s">
        <v>158</v>
      </c>
      <c r="F28" s="4" t="s">
        <v>173</v>
      </c>
      <c r="G28" s="4" t="s">
        <v>180</v>
      </c>
      <c r="H28" s="4" t="s">
        <v>191</v>
      </c>
    </row>
    <row r="29" spans="1:15" x14ac:dyDescent="0.25">
      <c r="A29" s="67"/>
      <c r="B29" s="28" t="s">
        <v>139</v>
      </c>
      <c r="C29" s="28" t="s">
        <v>146</v>
      </c>
      <c r="D29" s="28" t="s">
        <v>154</v>
      </c>
      <c r="E29" s="28" t="s">
        <v>159</v>
      </c>
      <c r="F29" s="28" t="s">
        <v>174</v>
      </c>
      <c r="G29" s="28" t="s">
        <v>181</v>
      </c>
      <c r="H29" s="28" t="s">
        <v>631</v>
      </c>
    </row>
    <row r="30" spans="1:15" x14ac:dyDescent="0.25">
      <c r="A30" s="67"/>
      <c r="B30" s="28" t="s">
        <v>140</v>
      </c>
      <c r="C30" s="28" t="s">
        <v>147</v>
      </c>
      <c r="D30" s="28" t="s">
        <v>155</v>
      </c>
      <c r="E30" s="28" t="s">
        <v>160</v>
      </c>
      <c r="F30" s="28" t="s">
        <v>175</v>
      </c>
      <c r="G30" s="28" t="s">
        <v>52</v>
      </c>
      <c r="H30" s="19"/>
    </row>
    <row r="31" spans="1:15" x14ac:dyDescent="0.25">
      <c r="A31" s="67"/>
      <c r="B31" s="28" t="s">
        <v>141</v>
      </c>
      <c r="C31" s="12" t="s">
        <v>148</v>
      </c>
      <c r="D31" s="12" t="s">
        <v>156</v>
      </c>
      <c r="E31" s="28" t="s">
        <v>161</v>
      </c>
      <c r="F31" s="28" t="s">
        <v>176</v>
      </c>
      <c r="G31" s="28" t="s">
        <v>182</v>
      </c>
      <c r="H31" s="20"/>
    </row>
    <row r="32" spans="1:15" ht="25.5" x14ac:dyDescent="0.25">
      <c r="A32" s="67"/>
      <c r="B32" s="28" t="s">
        <v>142</v>
      </c>
      <c r="C32" s="28" t="s">
        <v>149</v>
      </c>
      <c r="D32" s="28" t="s">
        <v>632</v>
      </c>
      <c r="E32" s="12" t="s">
        <v>162</v>
      </c>
      <c r="F32" s="28" t="s">
        <v>177</v>
      </c>
      <c r="G32" s="28" t="s">
        <v>183</v>
      </c>
      <c r="H32" s="20"/>
    </row>
    <row r="33" spans="1:36" x14ac:dyDescent="0.25">
      <c r="A33" s="67"/>
      <c r="B33" s="12" t="s">
        <v>143</v>
      </c>
      <c r="C33" s="28" t="s">
        <v>150</v>
      </c>
      <c r="D33" s="12" t="s">
        <v>157</v>
      </c>
      <c r="E33" s="12" t="s">
        <v>163</v>
      </c>
      <c r="F33" s="12" t="s">
        <v>178</v>
      </c>
      <c r="G33" s="12" t="s">
        <v>184</v>
      </c>
      <c r="H33" s="20"/>
    </row>
    <row r="34" spans="1:36" x14ac:dyDescent="0.25">
      <c r="A34" s="67"/>
      <c r="B34" s="28" t="s">
        <v>144</v>
      </c>
      <c r="C34" s="12" t="s">
        <v>151</v>
      </c>
      <c r="D34" s="28" t="s">
        <v>633</v>
      </c>
      <c r="E34" s="28" t="s">
        <v>164</v>
      </c>
      <c r="F34" s="28" t="s">
        <v>179</v>
      </c>
      <c r="G34" s="12" t="s">
        <v>185</v>
      </c>
      <c r="H34" s="20"/>
    </row>
    <row r="35" spans="1:36" x14ac:dyDescent="0.25">
      <c r="A35" s="67"/>
      <c r="B35" s="28" t="s">
        <v>69</v>
      </c>
      <c r="C35" s="28" t="s">
        <v>152</v>
      </c>
      <c r="D35" s="13"/>
      <c r="E35" s="28" t="s">
        <v>165</v>
      </c>
      <c r="F35" s="19"/>
      <c r="G35" s="12" t="s">
        <v>186</v>
      </c>
      <c r="H35" s="20"/>
    </row>
    <row r="36" spans="1:36" x14ac:dyDescent="0.25">
      <c r="A36" s="67"/>
      <c r="B36" s="19"/>
      <c r="C36" s="19"/>
      <c r="D36" s="28" t="s">
        <v>634</v>
      </c>
      <c r="E36" s="12" t="s">
        <v>166</v>
      </c>
      <c r="F36" s="20"/>
      <c r="G36" s="28" t="s">
        <v>12</v>
      </c>
      <c r="H36" s="20"/>
    </row>
    <row r="37" spans="1:36" x14ac:dyDescent="0.25">
      <c r="A37" s="67"/>
      <c r="B37" s="20"/>
      <c r="C37" s="20"/>
      <c r="D37" s="19"/>
      <c r="E37" s="12" t="s">
        <v>167</v>
      </c>
      <c r="F37" s="20"/>
      <c r="G37" s="12" t="s">
        <v>187</v>
      </c>
      <c r="H37" s="20"/>
    </row>
    <row r="38" spans="1:36" x14ac:dyDescent="0.25">
      <c r="A38" s="67"/>
      <c r="B38" s="20"/>
      <c r="C38" s="20"/>
      <c r="D38" s="20"/>
      <c r="E38" s="28" t="s">
        <v>168</v>
      </c>
      <c r="F38" s="20"/>
      <c r="G38" s="12" t="s">
        <v>188</v>
      </c>
      <c r="H38" s="20"/>
    </row>
    <row r="39" spans="1:36" x14ac:dyDescent="0.25">
      <c r="A39" s="67"/>
      <c r="B39" s="20"/>
      <c r="C39" s="20"/>
      <c r="D39" s="20"/>
      <c r="E39" s="28" t="s">
        <v>169</v>
      </c>
      <c r="F39" s="20"/>
      <c r="G39" s="12" t="s">
        <v>189</v>
      </c>
      <c r="H39" s="20"/>
      <c r="K39" s="27"/>
    </row>
    <row r="40" spans="1:36" x14ac:dyDescent="0.25">
      <c r="A40" s="67"/>
      <c r="B40" s="20"/>
      <c r="C40" s="20"/>
      <c r="D40" s="20"/>
      <c r="E40" s="12" t="s">
        <v>170</v>
      </c>
      <c r="F40" s="20"/>
      <c r="G40" s="28" t="s">
        <v>190</v>
      </c>
      <c r="H40" s="20"/>
      <c r="K40" s="27"/>
      <c r="N40" s="27"/>
    </row>
    <row r="41" spans="1:36" x14ac:dyDescent="0.25">
      <c r="A41" s="67"/>
      <c r="B41" s="20"/>
      <c r="C41" s="20"/>
      <c r="D41" s="20"/>
      <c r="E41" s="28" t="s">
        <v>171</v>
      </c>
      <c r="F41" s="20"/>
      <c r="G41" s="19"/>
      <c r="H41" s="20"/>
      <c r="K41" s="27"/>
    </row>
    <row r="42" spans="1:36" x14ac:dyDescent="0.25">
      <c r="A42" s="67"/>
      <c r="B42" s="21"/>
      <c r="C42" s="21"/>
      <c r="D42" s="21"/>
      <c r="E42" s="28" t="s">
        <v>172</v>
      </c>
      <c r="F42" s="21"/>
      <c r="G42" s="21"/>
      <c r="H42" s="21"/>
      <c r="K42" s="27"/>
    </row>
    <row r="43" spans="1:36" s="67" customFormat="1" ht="15" x14ac:dyDescent="0.25"/>
    <row r="44" spans="1:36" s="67" customFormat="1" ht="15" x14ac:dyDescent="0.25"/>
    <row r="45" spans="1:36" ht="13.5" thickBot="1" x14ac:dyDescent="0.3">
      <c r="A45" s="67" t="s">
        <v>456</v>
      </c>
      <c r="B45" s="71" t="s">
        <v>635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</row>
    <row r="46" spans="1:36" ht="25.5" x14ac:dyDescent="0.25">
      <c r="A46" s="67"/>
      <c r="B46" s="5" t="s">
        <v>283</v>
      </c>
      <c r="C46" s="5" t="s">
        <v>287</v>
      </c>
      <c r="D46" s="5" t="s">
        <v>296</v>
      </c>
      <c r="E46" s="5" t="s">
        <v>307</v>
      </c>
      <c r="F46" s="5" t="s">
        <v>310</v>
      </c>
      <c r="G46" s="5" t="s">
        <v>249</v>
      </c>
      <c r="H46" s="5" t="s">
        <v>320</v>
      </c>
      <c r="I46" s="5" t="s">
        <v>330</v>
      </c>
      <c r="J46" s="5" t="s">
        <v>333</v>
      </c>
      <c r="K46" s="5" t="s">
        <v>621</v>
      </c>
      <c r="L46" s="5" t="s">
        <v>337</v>
      </c>
      <c r="M46" s="5" t="s">
        <v>341</v>
      </c>
      <c r="N46" s="5" t="s">
        <v>345</v>
      </c>
      <c r="O46" s="5" t="s">
        <v>355</v>
      </c>
      <c r="P46" s="6" t="s">
        <v>364</v>
      </c>
      <c r="Q46" s="7" t="s">
        <v>368</v>
      </c>
      <c r="R46" s="14" t="s">
        <v>373</v>
      </c>
      <c r="S46" s="15" t="s">
        <v>377</v>
      </c>
      <c r="T46" s="15" t="s">
        <v>380</v>
      </c>
      <c r="U46" s="15" t="s">
        <v>381</v>
      </c>
      <c r="V46" s="15" t="s">
        <v>636</v>
      </c>
      <c r="W46" s="15" t="s">
        <v>389</v>
      </c>
      <c r="X46" s="15" t="s">
        <v>394</v>
      </c>
      <c r="Y46" s="15" t="s">
        <v>235</v>
      </c>
      <c r="Z46" s="15" t="s">
        <v>402</v>
      </c>
      <c r="AA46" s="15" t="s">
        <v>12</v>
      </c>
      <c r="AB46" s="15" t="s">
        <v>409</v>
      </c>
      <c r="AC46" s="15" t="s">
        <v>261</v>
      </c>
      <c r="AD46" s="15" t="s">
        <v>412</v>
      </c>
      <c r="AE46" s="16" t="s">
        <v>416</v>
      </c>
      <c r="AF46" s="15" t="s">
        <v>152</v>
      </c>
      <c r="AG46" s="15" t="s">
        <v>420</v>
      </c>
      <c r="AH46" s="15" t="s">
        <v>637</v>
      </c>
      <c r="AI46" s="15" t="s">
        <v>430</v>
      </c>
      <c r="AJ46" s="15" t="s">
        <v>432</v>
      </c>
    </row>
    <row r="47" spans="1:36" ht="25.5" x14ac:dyDescent="0.25">
      <c r="A47" s="67"/>
      <c r="B47" s="28" t="s">
        <v>284</v>
      </c>
      <c r="C47" s="12" t="s">
        <v>288</v>
      </c>
      <c r="D47" s="28" t="s">
        <v>297</v>
      </c>
      <c r="E47" s="28" t="s">
        <v>308</v>
      </c>
      <c r="F47" s="28" t="s">
        <v>311</v>
      </c>
      <c r="G47" s="28" t="s">
        <v>317</v>
      </c>
      <c r="H47" s="28" t="s">
        <v>321</v>
      </c>
      <c r="I47" s="28" t="s">
        <v>331</v>
      </c>
      <c r="J47" s="28" t="s">
        <v>333</v>
      </c>
      <c r="K47" s="28" t="s">
        <v>335</v>
      </c>
      <c r="L47" s="28" t="s">
        <v>338</v>
      </c>
      <c r="M47" s="12" t="s">
        <v>342</v>
      </c>
      <c r="N47" s="12" t="s">
        <v>346</v>
      </c>
      <c r="O47" s="28" t="s">
        <v>356</v>
      </c>
      <c r="P47" s="28" t="s">
        <v>364</v>
      </c>
      <c r="Q47" s="28" t="s">
        <v>369</v>
      </c>
      <c r="R47" s="28" t="s">
        <v>374</v>
      </c>
      <c r="S47" s="28" t="s">
        <v>378</v>
      </c>
      <c r="T47" s="12" t="s">
        <v>932</v>
      </c>
      <c r="U47" s="12" t="s">
        <v>382</v>
      </c>
      <c r="V47" s="28" t="s">
        <v>435</v>
      </c>
      <c r="W47" s="12" t="s">
        <v>390</v>
      </c>
      <c r="X47" s="28" t="s">
        <v>395</v>
      </c>
      <c r="Y47" s="12" t="s">
        <v>638</v>
      </c>
      <c r="Z47" s="28" t="s">
        <v>639</v>
      </c>
      <c r="AA47" s="28" t="s">
        <v>406</v>
      </c>
      <c r="AB47" s="12" t="s">
        <v>681</v>
      </c>
      <c r="AC47" s="28" t="s">
        <v>321</v>
      </c>
      <c r="AD47" s="12" t="s">
        <v>126</v>
      </c>
      <c r="AE47" s="12" t="s">
        <v>417</v>
      </c>
      <c r="AF47" s="28" t="s">
        <v>227</v>
      </c>
      <c r="AG47" s="12" t="s">
        <v>421</v>
      </c>
      <c r="AH47" s="28" t="s">
        <v>422</v>
      </c>
      <c r="AI47" s="12" t="s">
        <v>431</v>
      </c>
      <c r="AJ47" s="28" t="s">
        <v>433</v>
      </c>
    </row>
    <row r="48" spans="1:36" ht="25.5" x14ac:dyDescent="0.25">
      <c r="A48" s="67"/>
      <c r="B48" s="28" t="s">
        <v>285</v>
      </c>
      <c r="C48" s="28" t="s">
        <v>289</v>
      </c>
      <c r="D48" s="28" t="s">
        <v>298</v>
      </c>
      <c r="E48" s="28" t="s">
        <v>309</v>
      </c>
      <c r="F48" s="12" t="s">
        <v>312</v>
      </c>
      <c r="G48" s="28" t="s">
        <v>318</v>
      </c>
      <c r="H48" s="28" t="s">
        <v>322</v>
      </c>
      <c r="I48" s="28" t="s">
        <v>332</v>
      </c>
      <c r="J48" s="28" t="s">
        <v>334</v>
      </c>
      <c r="K48" s="28" t="s">
        <v>336</v>
      </c>
      <c r="L48" s="28" t="s">
        <v>339</v>
      </c>
      <c r="M48" s="28" t="s">
        <v>343</v>
      </c>
      <c r="N48" s="12" t="s">
        <v>347</v>
      </c>
      <c r="O48" s="28" t="s">
        <v>357</v>
      </c>
      <c r="P48" s="28" t="s">
        <v>365</v>
      </c>
      <c r="Q48" s="28" t="s">
        <v>370</v>
      </c>
      <c r="R48" s="28" t="s">
        <v>375</v>
      </c>
      <c r="S48" s="28" t="s">
        <v>375</v>
      </c>
      <c r="T48" s="17"/>
      <c r="U48" s="12" t="s">
        <v>383</v>
      </c>
      <c r="V48" s="12" t="s">
        <v>384</v>
      </c>
      <c r="W48" s="12" t="s">
        <v>391</v>
      </c>
      <c r="X48" s="28" t="s">
        <v>396</v>
      </c>
      <c r="Y48" s="12" t="s">
        <v>400</v>
      </c>
      <c r="Z48" s="28" t="s">
        <v>403</v>
      </c>
      <c r="AA48" s="28" t="s">
        <v>407</v>
      </c>
      <c r="AB48" s="28" t="s">
        <v>262</v>
      </c>
      <c r="AC48" s="13"/>
      <c r="AD48" s="12" t="s">
        <v>413</v>
      </c>
      <c r="AE48" s="12" t="s">
        <v>418</v>
      </c>
      <c r="AF48" s="13"/>
      <c r="AG48" s="13"/>
      <c r="AH48" s="28" t="s">
        <v>423</v>
      </c>
      <c r="AI48" s="13"/>
      <c r="AJ48" s="12" t="s">
        <v>434</v>
      </c>
    </row>
    <row r="49" spans="1:42" ht="25.5" x14ac:dyDescent="0.25">
      <c r="A49" s="67"/>
      <c r="B49" s="12" t="s">
        <v>620</v>
      </c>
      <c r="C49" s="28" t="s">
        <v>290</v>
      </c>
      <c r="D49" s="28" t="s">
        <v>299</v>
      </c>
      <c r="E49" s="13"/>
      <c r="F49" s="28" t="s">
        <v>313</v>
      </c>
      <c r="G49" s="28" t="s">
        <v>319</v>
      </c>
      <c r="H49" s="28" t="s">
        <v>323</v>
      </c>
      <c r="I49" s="13"/>
      <c r="J49" s="13"/>
      <c r="K49" s="13"/>
      <c r="L49" s="28" t="s">
        <v>340</v>
      </c>
      <c r="M49" s="28" t="s">
        <v>344</v>
      </c>
      <c r="N49" s="12" t="s">
        <v>348</v>
      </c>
      <c r="O49" s="28" t="s">
        <v>358</v>
      </c>
      <c r="P49" s="28" t="s">
        <v>366</v>
      </c>
      <c r="Q49" s="28" t="s">
        <v>368</v>
      </c>
      <c r="R49" s="28" t="s">
        <v>376</v>
      </c>
      <c r="S49" s="28" t="s">
        <v>379</v>
      </c>
      <c r="T49" s="13"/>
      <c r="U49" s="28" t="s">
        <v>196</v>
      </c>
      <c r="V49" s="12" t="s">
        <v>640</v>
      </c>
      <c r="W49" s="12" t="s">
        <v>392</v>
      </c>
      <c r="X49" s="12" t="s">
        <v>397</v>
      </c>
      <c r="Y49" s="12" t="s">
        <v>401</v>
      </c>
      <c r="Z49" s="12" t="s">
        <v>404</v>
      </c>
      <c r="AA49" s="28" t="s">
        <v>408</v>
      </c>
      <c r="AB49" s="12" t="s">
        <v>410</v>
      </c>
      <c r="AC49" s="13"/>
      <c r="AD49" s="12" t="s">
        <v>414</v>
      </c>
      <c r="AE49" s="12" t="s">
        <v>419</v>
      </c>
      <c r="AF49" s="13"/>
      <c r="AG49" s="13"/>
      <c r="AH49" s="12" t="s">
        <v>424</v>
      </c>
      <c r="AI49" s="13"/>
      <c r="AJ49" s="13"/>
    </row>
    <row r="50" spans="1:42" ht="25.5" x14ac:dyDescent="0.25">
      <c r="A50" s="67"/>
      <c r="B50" s="12" t="s">
        <v>286</v>
      </c>
      <c r="C50" s="28" t="s">
        <v>144</v>
      </c>
      <c r="D50" s="28" t="s">
        <v>300</v>
      </c>
      <c r="E50" s="13"/>
      <c r="F50" s="28" t="s">
        <v>314</v>
      </c>
      <c r="G50" s="13"/>
      <c r="H50" s="28" t="s">
        <v>324</v>
      </c>
      <c r="I50" s="13"/>
      <c r="J50" s="13"/>
      <c r="K50" s="13"/>
      <c r="L50" s="13"/>
      <c r="M50" s="12" t="s">
        <v>676</v>
      </c>
      <c r="N50" s="12" t="s">
        <v>349</v>
      </c>
      <c r="O50" s="28" t="s">
        <v>359</v>
      </c>
      <c r="P50" s="28" t="s">
        <v>367</v>
      </c>
      <c r="Q50" s="28" t="s">
        <v>371</v>
      </c>
      <c r="R50" s="12" t="s">
        <v>280</v>
      </c>
      <c r="S50" s="12" t="s">
        <v>935</v>
      </c>
      <c r="T50" s="13"/>
      <c r="U50" s="13"/>
      <c r="V50" s="12" t="s">
        <v>385</v>
      </c>
      <c r="W50" s="28" t="s">
        <v>393</v>
      </c>
      <c r="X50" s="28" t="s">
        <v>398</v>
      </c>
      <c r="Y50" s="13"/>
      <c r="Z50" s="12" t="s">
        <v>405</v>
      </c>
      <c r="AA50" s="13"/>
      <c r="AB50" s="12" t="s">
        <v>411</v>
      </c>
      <c r="AC50" s="13"/>
      <c r="AD50" s="12" t="s">
        <v>415</v>
      </c>
      <c r="AE50" s="12" t="s">
        <v>641</v>
      </c>
      <c r="AF50" s="13"/>
      <c r="AG50" s="13"/>
      <c r="AH50" s="12" t="s">
        <v>425</v>
      </c>
      <c r="AI50" s="13"/>
      <c r="AJ50" s="13"/>
    </row>
    <row r="51" spans="1:42" ht="25.5" x14ac:dyDescent="0.25">
      <c r="A51" s="67"/>
      <c r="B51" s="12" t="s">
        <v>642</v>
      </c>
      <c r="C51" s="28" t="s">
        <v>291</v>
      </c>
      <c r="D51" s="28" t="s">
        <v>301</v>
      </c>
      <c r="E51" s="13"/>
      <c r="F51" s="12" t="s">
        <v>315</v>
      </c>
      <c r="G51" s="13"/>
      <c r="H51" s="28" t="s">
        <v>325</v>
      </c>
      <c r="I51" s="13"/>
      <c r="J51" s="13"/>
      <c r="K51" s="13"/>
      <c r="L51" s="13"/>
      <c r="M51" s="12" t="s">
        <v>677</v>
      </c>
      <c r="N51" s="12" t="s">
        <v>643</v>
      </c>
      <c r="O51" s="28" t="s">
        <v>360</v>
      </c>
      <c r="P51" s="13"/>
      <c r="Q51" s="12" t="s">
        <v>372</v>
      </c>
      <c r="R51" s="13"/>
      <c r="S51" s="13"/>
      <c r="T51" s="13"/>
      <c r="U51" s="13"/>
      <c r="V51" s="12" t="s">
        <v>386</v>
      </c>
      <c r="W51" s="13"/>
      <c r="X51" s="12" t="s">
        <v>399</v>
      </c>
      <c r="Y51" s="13"/>
      <c r="Z51" s="12" t="s">
        <v>644</v>
      </c>
      <c r="AA51" s="13"/>
      <c r="AB51" s="13"/>
      <c r="AC51" s="13"/>
      <c r="AD51" s="13"/>
      <c r="AE51" s="13"/>
      <c r="AF51" s="13"/>
      <c r="AG51" s="13"/>
      <c r="AH51" s="12" t="s">
        <v>426</v>
      </c>
      <c r="AI51" s="13"/>
      <c r="AJ51" s="13"/>
    </row>
    <row r="52" spans="1:42" x14ac:dyDescent="0.25">
      <c r="A52" s="67"/>
      <c r="B52" s="13"/>
      <c r="C52" s="28" t="s">
        <v>292</v>
      </c>
      <c r="D52" s="12" t="s">
        <v>302</v>
      </c>
      <c r="E52" s="13"/>
      <c r="F52" s="28" t="s">
        <v>316</v>
      </c>
      <c r="G52" s="13"/>
      <c r="H52" s="28" t="s">
        <v>326</v>
      </c>
      <c r="I52" s="13"/>
      <c r="J52" s="13"/>
      <c r="K52" s="13"/>
      <c r="L52" s="13"/>
      <c r="M52" s="13"/>
      <c r="N52" s="12" t="s">
        <v>350</v>
      </c>
      <c r="O52" s="28" t="s">
        <v>361</v>
      </c>
      <c r="P52" s="13"/>
      <c r="Q52" s="13"/>
      <c r="R52" s="13"/>
      <c r="S52" s="13"/>
      <c r="T52" s="13"/>
      <c r="U52" s="13"/>
      <c r="V52" s="12" t="s">
        <v>387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8" t="s">
        <v>427</v>
      </c>
      <c r="AI52" s="13"/>
      <c r="AJ52" s="13"/>
    </row>
    <row r="53" spans="1:42" ht="25.5" x14ac:dyDescent="0.25">
      <c r="A53" s="67"/>
      <c r="B53" s="13"/>
      <c r="C53" s="28" t="s">
        <v>293</v>
      </c>
      <c r="D53" s="12" t="s">
        <v>303</v>
      </c>
      <c r="E53" s="13"/>
      <c r="F53" s="12" t="s">
        <v>675</v>
      </c>
      <c r="G53" s="13"/>
      <c r="H53" s="28" t="s">
        <v>327</v>
      </c>
      <c r="I53" s="13"/>
      <c r="J53" s="13"/>
      <c r="K53" s="13"/>
      <c r="L53" s="13"/>
      <c r="M53" s="13"/>
      <c r="N53" s="12" t="s">
        <v>351</v>
      </c>
      <c r="O53" s="28" t="s">
        <v>362</v>
      </c>
      <c r="P53" s="13"/>
      <c r="Q53" s="13"/>
      <c r="R53" s="13"/>
      <c r="S53" s="13"/>
      <c r="T53" s="13"/>
      <c r="U53" s="13"/>
      <c r="V53" s="28" t="s">
        <v>388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 t="s">
        <v>645</v>
      </c>
      <c r="AI53" s="13"/>
      <c r="AJ53" s="13"/>
      <c r="AM53" s="22"/>
    </row>
    <row r="54" spans="1:42" x14ac:dyDescent="0.25">
      <c r="A54" s="67"/>
      <c r="B54" s="13"/>
      <c r="C54" s="12" t="s">
        <v>294</v>
      </c>
      <c r="D54" s="12" t="s">
        <v>249</v>
      </c>
      <c r="E54" s="13"/>
      <c r="F54" s="13"/>
      <c r="G54" s="13"/>
      <c r="H54" s="28" t="s">
        <v>328</v>
      </c>
      <c r="I54" s="13"/>
      <c r="J54" s="13"/>
      <c r="K54" s="13"/>
      <c r="L54" s="13"/>
      <c r="M54" s="13"/>
      <c r="N54" s="12" t="s">
        <v>352</v>
      </c>
      <c r="O54" s="28" t="s">
        <v>363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8" t="s">
        <v>428</v>
      </c>
      <c r="AI54" s="13"/>
      <c r="AJ54" s="13"/>
      <c r="AM54" s="22"/>
      <c r="AP54" s="22"/>
    </row>
    <row r="55" spans="1:42" x14ac:dyDescent="0.25">
      <c r="A55" s="67"/>
      <c r="B55" s="13"/>
      <c r="C55" s="28" t="s">
        <v>295</v>
      </c>
      <c r="D55" s="28" t="s">
        <v>304</v>
      </c>
      <c r="E55" s="13"/>
      <c r="F55" s="13"/>
      <c r="G55" s="13"/>
      <c r="H55" s="28" t="s">
        <v>329</v>
      </c>
      <c r="I55" s="13"/>
      <c r="J55" s="13"/>
      <c r="K55" s="13"/>
      <c r="L55" s="13"/>
      <c r="M55" s="13"/>
      <c r="N55" s="12" t="s">
        <v>353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8" t="s">
        <v>429</v>
      </c>
      <c r="AI55" s="13"/>
      <c r="AJ55" s="13"/>
      <c r="AM55" s="22"/>
    </row>
    <row r="56" spans="1:42" x14ac:dyDescent="0.25">
      <c r="A56" s="67"/>
      <c r="B56" s="13"/>
      <c r="C56" s="13"/>
      <c r="D56" s="28" t="s">
        <v>305</v>
      </c>
      <c r="E56" s="13"/>
      <c r="F56" s="13"/>
      <c r="G56" s="13"/>
      <c r="H56" s="13"/>
      <c r="I56" s="13"/>
      <c r="J56" s="13"/>
      <c r="K56" s="13"/>
      <c r="L56" s="13"/>
      <c r="M56" s="13"/>
      <c r="N56" s="12" t="s">
        <v>354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42" x14ac:dyDescent="0.25">
      <c r="A57" s="67"/>
      <c r="B57" s="13"/>
      <c r="C57" s="13"/>
      <c r="D57" s="28" t="s">
        <v>306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42" s="67" customFormat="1" ht="15" x14ac:dyDescent="0.25"/>
    <row r="59" spans="1:42" s="67" customFormat="1" ht="15" x14ac:dyDescent="0.25"/>
    <row r="60" spans="1:42" x14ac:dyDescent="0.25">
      <c r="A60" s="74" t="s">
        <v>459</v>
      </c>
      <c r="B60" s="64" t="s">
        <v>617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6"/>
    </row>
    <row r="61" spans="1:42" x14ac:dyDescent="0.25">
      <c r="A61" s="74"/>
      <c r="B61" s="64" t="s">
        <v>599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42" x14ac:dyDescent="0.25">
      <c r="A62" s="74"/>
      <c r="B62" s="18" t="s">
        <v>287</v>
      </c>
      <c r="C62" s="18" t="s">
        <v>471</v>
      </c>
      <c r="D62" s="18" t="s">
        <v>475</v>
      </c>
      <c r="E62" s="18" t="s">
        <v>246</v>
      </c>
      <c r="F62" s="18" t="s">
        <v>437</v>
      </c>
      <c r="G62" s="18" t="s">
        <v>511</v>
      </c>
      <c r="H62" s="18" t="s">
        <v>430</v>
      </c>
      <c r="I62" s="18" t="s">
        <v>435</v>
      </c>
      <c r="J62" s="18" t="s">
        <v>438</v>
      </c>
      <c r="K62" s="18" t="s">
        <v>522</v>
      </c>
      <c r="L62" s="18" t="s">
        <v>264</v>
      </c>
      <c r="M62" s="18" t="s">
        <v>261</v>
      </c>
      <c r="N62" s="18" t="s">
        <v>537</v>
      </c>
      <c r="O62" s="5" t="s">
        <v>559</v>
      </c>
      <c r="P62" s="5" t="s">
        <v>561</v>
      </c>
      <c r="Q62" s="18" t="s">
        <v>380</v>
      </c>
      <c r="R62" s="18" t="s">
        <v>570</v>
      </c>
      <c r="S62" s="18" t="s">
        <v>578</v>
      </c>
      <c r="T62" s="18" t="s">
        <v>586</v>
      </c>
      <c r="U62" s="18" t="s">
        <v>235</v>
      </c>
      <c r="V62" s="18" t="s">
        <v>151</v>
      </c>
      <c r="W62" s="18" t="s">
        <v>442</v>
      </c>
    </row>
    <row r="63" spans="1:42" x14ac:dyDescent="0.25">
      <c r="A63" s="74"/>
      <c r="B63" s="28" t="s">
        <v>463</v>
      </c>
      <c r="C63" s="28" t="s">
        <v>472</v>
      </c>
      <c r="D63" s="28" t="s">
        <v>476</v>
      </c>
      <c r="E63" s="28" t="s">
        <v>9</v>
      </c>
      <c r="F63" s="12" t="s">
        <v>506</v>
      </c>
      <c r="G63" s="12" t="s">
        <v>508</v>
      </c>
      <c r="H63" s="12" t="s">
        <v>512</v>
      </c>
      <c r="I63" s="28" t="s">
        <v>513</v>
      </c>
      <c r="J63" s="28" t="s">
        <v>49</v>
      </c>
      <c r="K63" s="12" t="s">
        <v>523</v>
      </c>
      <c r="L63" s="12" t="s">
        <v>526</v>
      </c>
      <c r="M63" s="28" t="s">
        <v>533</v>
      </c>
      <c r="N63" s="12" t="s">
        <v>538</v>
      </c>
      <c r="O63" s="12" t="s">
        <v>553</v>
      </c>
      <c r="P63" s="12" t="s">
        <v>562</v>
      </c>
      <c r="Q63" s="12" t="s">
        <v>568</v>
      </c>
      <c r="R63" s="12" t="s">
        <v>571</v>
      </c>
      <c r="S63" s="28" t="s">
        <v>579</v>
      </c>
      <c r="T63" s="28" t="s">
        <v>639</v>
      </c>
      <c r="U63" s="12" t="s">
        <v>589</v>
      </c>
      <c r="V63" s="12" t="s">
        <v>592</v>
      </c>
      <c r="W63" s="12" t="s">
        <v>593</v>
      </c>
    </row>
    <row r="64" spans="1:42" ht="25.5" x14ac:dyDescent="0.25">
      <c r="A64" s="74"/>
      <c r="B64" s="28" t="s">
        <v>646</v>
      </c>
      <c r="C64" s="28" t="s">
        <v>30</v>
      </c>
      <c r="D64" s="28" t="s">
        <v>477</v>
      </c>
      <c r="E64" s="28" t="s">
        <v>500</v>
      </c>
      <c r="F64" s="12" t="s">
        <v>647</v>
      </c>
      <c r="G64" s="28" t="s">
        <v>196</v>
      </c>
      <c r="H64" s="13"/>
      <c r="I64" s="28" t="s">
        <v>279</v>
      </c>
      <c r="J64" s="12" t="s">
        <v>648</v>
      </c>
      <c r="K64" s="28" t="s">
        <v>524</v>
      </c>
      <c r="L64" s="28" t="s">
        <v>527</v>
      </c>
      <c r="M64" s="12" t="s">
        <v>534</v>
      </c>
      <c r="N64" s="12" t="s">
        <v>539</v>
      </c>
      <c r="O64" s="12" t="s">
        <v>554</v>
      </c>
      <c r="P64" s="12" t="s">
        <v>563</v>
      </c>
      <c r="Q64" s="12" t="s">
        <v>649</v>
      </c>
      <c r="R64" s="12" t="s">
        <v>572</v>
      </c>
      <c r="S64" s="28" t="s">
        <v>580</v>
      </c>
      <c r="T64" s="28" t="s">
        <v>403</v>
      </c>
      <c r="U64" s="12" t="s">
        <v>590</v>
      </c>
      <c r="V64" s="13"/>
      <c r="W64" s="28" t="s">
        <v>594</v>
      </c>
    </row>
    <row r="65" spans="1:30" ht="25.5" x14ac:dyDescent="0.25">
      <c r="A65" s="74"/>
      <c r="B65" s="28" t="s">
        <v>86</v>
      </c>
      <c r="C65" s="28" t="s">
        <v>473</v>
      </c>
      <c r="D65" s="28" t="s">
        <v>478</v>
      </c>
      <c r="E65" s="28" t="s">
        <v>501</v>
      </c>
      <c r="F65" s="12" t="s">
        <v>507</v>
      </c>
      <c r="G65" s="28" t="s">
        <v>509</v>
      </c>
      <c r="H65" s="13"/>
      <c r="I65" s="12" t="s">
        <v>514</v>
      </c>
      <c r="J65" s="28" t="s">
        <v>515</v>
      </c>
      <c r="K65" s="28" t="s">
        <v>262</v>
      </c>
      <c r="L65" s="28" t="s">
        <v>528</v>
      </c>
      <c r="M65" s="12" t="s">
        <v>535</v>
      </c>
      <c r="N65" s="12" t="s">
        <v>540</v>
      </c>
      <c r="O65" s="12" t="s">
        <v>555</v>
      </c>
      <c r="P65" s="12" t="s">
        <v>564</v>
      </c>
      <c r="Q65" s="12" t="s">
        <v>650</v>
      </c>
      <c r="R65" s="12" t="s">
        <v>573</v>
      </c>
      <c r="S65" s="28" t="s">
        <v>337</v>
      </c>
      <c r="T65" s="12" t="s">
        <v>404</v>
      </c>
      <c r="U65" s="12" t="s">
        <v>591</v>
      </c>
      <c r="V65" s="13"/>
      <c r="W65" s="28" t="s">
        <v>418</v>
      </c>
    </row>
    <row r="66" spans="1:30" x14ac:dyDescent="0.25">
      <c r="A66" s="74"/>
      <c r="B66" s="28" t="s">
        <v>464</v>
      </c>
      <c r="C66" s="28" t="s">
        <v>474</v>
      </c>
      <c r="D66" s="28" t="s">
        <v>479</v>
      </c>
      <c r="E66" s="28" t="s">
        <v>502</v>
      </c>
      <c r="F66" s="13"/>
      <c r="G66" s="28" t="s">
        <v>510</v>
      </c>
      <c r="H66" s="13"/>
      <c r="I66" s="13"/>
      <c r="J66" s="12" t="s">
        <v>516</v>
      </c>
      <c r="K66" s="12" t="s">
        <v>525</v>
      </c>
      <c r="L66" s="13"/>
      <c r="M66" s="12" t="s">
        <v>536</v>
      </c>
      <c r="N66" s="12" t="s">
        <v>541</v>
      </c>
      <c r="O66" s="12" t="s">
        <v>556</v>
      </c>
      <c r="P66" s="12" t="s">
        <v>565</v>
      </c>
      <c r="Q66" s="12" t="s">
        <v>569</v>
      </c>
      <c r="R66" s="12" t="s">
        <v>574</v>
      </c>
      <c r="S66" s="28" t="s">
        <v>581</v>
      </c>
      <c r="T66" s="12" t="s">
        <v>405</v>
      </c>
      <c r="U66" s="13"/>
      <c r="V66" s="13"/>
      <c r="W66" s="28" t="s">
        <v>595</v>
      </c>
    </row>
    <row r="67" spans="1:30" x14ac:dyDescent="0.25">
      <c r="A67" s="74"/>
      <c r="B67" s="28" t="s">
        <v>465</v>
      </c>
      <c r="C67" s="28" t="s">
        <v>33</v>
      </c>
      <c r="D67" s="28" t="s">
        <v>651</v>
      </c>
      <c r="E67" s="28" t="s">
        <v>503</v>
      </c>
      <c r="F67" s="13"/>
      <c r="G67" s="13"/>
      <c r="H67" s="13"/>
      <c r="I67" s="28"/>
      <c r="J67" s="12" t="s">
        <v>529</v>
      </c>
      <c r="K67" s="12" t="s">
        <v>410</v>
      </c>
      <c r="L67" s="13"/>
      <c r="M67" s="13"/>
      <c r="N67" s="12" t="s">
        <v>542</v>
      </c>
      <c r="O67" s="12" t="s">
        <v>557</v>
      </c>
      <c r="P67" s="12" t="s">
        <v>566</v>
      </c>
      <c r="Q67" s="13"/>
      <c r="R67" s="12" t="s">
        <v>575</v>
      </c>
      <c r="S67" s="28" t="s">
        <v>582</v>
      </c>
      <c r="T67" s="12" t="s">
        <v>587</v>
      </c>
      <c r="U67" s="13"/>
      <c r="V67" s="13"/>
      <c r="W67" s="12" t="s">
        <v>596</v>
      </c>
    </row>
    <row r="68" spans="1:30" x14ac:dyDescent="0.25">
      <c r="A68" s="74"/>
      <c r="B68" s="28" t="s">
        <v>466</v>
      </c>
      <c r="C68" s="13"/>
      <c r="D68" s="28" t="s">
        <v>39</v>
      </c>
      <c r="E68" s="28" t="s">
        <v>46</v>
      </c>
      <c r="F68" s="13"/>
      <c r="G68" s="13"/>
      <c r="H68" s="13"/>
      <c r="I68" s="13"/>
      <c r="J68" s="12" t="s">
        <v>517</v>
      </c>
      <c r="K68" s="12" t="s">
        <v>530</v>
      </c>
      <c r="L68" s="13"/>
      <c r="M68" s="13"/>
      <c r="N68" s="12" t="s">
        <v>543</v>
      </c>
      <c r="O68" s="12" t="s">
        <v>652</v>
      </c>
      <c r="P68" s="12" t="s">
        <v>567</v>
      </c>
      <c r="Q68" s="13"/>
      <c r="R68" s="12" t="s">
        <v>576</v>
      </c>
      <c r="S68" s="12" t="s">
        <v>583</v>
      </c>
      <c r="T68" s="12" t="s">
        <v>588</v>
      </c>
      <c r="U68" s="13"/>
      <c r="V68" s="13"/>
      <c r="W68" s="12" t="s">
        <v>597</v>
      </c>
    </row>
    <row r="69" spans="1:30" x14ac:dyDescent="0.25">
      <c r="A69" s="74"/>
      <c r="B69" s="28" t="s">
        <v>28</v>
      </c>
      <c r="C69" s="13"/>
      <c r="D69" s="28" t="s">
        <v>481</v>
      </c>
      <c r="E69" s="28" t="s">
        <v>47</v>
      </c>
      <c r="F69" s="13"/>
      <c r="G69" s="13"/>
      <c r="H69" s="13"/>
      <c r="I69" s="13"/>
      <c r="J69" s="12" t="s">
        <v>439</v>
      </c>
      <c r="K69" s="12" t="s">
        <v>531</v>
      </c>
      <c r="L69" s="13"/>
      <c r="M69" s="13"/>
      <c r="N69" s="12" t="s">
        <v>544</v>
      </c>
      <c r="O69" s="12" t="s">
        <v>558</v>
      </c>
      <c r="P69" s="13"/>
      <c r="Q69" s="13"/>
      <c r="R69" s="12" t="s">
        <v>577</v>
      </c>
      <c r="S69" s="28" t="s">
        <v>584</v>
      </c>
      <c r="T69" s="13"/>
      <c r="U69" s="13"/>
      <c r="V69" s="13"/>
      <c r="W69" s="12" t="s">
        <v>598</v>
      </c>
    </row>
    <row r="70" spans="1:30" x14ac:dyDescent="0.25">
      <c r="A70" s="74"/>
      <c r="B70" s="28" t="s">
        <v>462</v>
      </c>
      <c r="C70" s="13"/>
      <c r="D70" s="28" t="s">
        <v>482</v>
      </c>
      <c r="E70" s="28" t="s">
        <v>492</v>
      </c>
      <c r="F70" s="13"/>
      <c r="G70" s="13"/>
      <c r="H70" s="13"/>
      <c r="I70" s="13"/>
      <c r="J70" s="12" t="s">
        <v>518</v>
      </c>
      <c r="K70" s="12" t="s">
        <v>440</v>
      </c>
      <c r="L70" s="13"/>
      <c r="M70" s="13"/>
      <c r="N70" s="12" t="s">
        <v>545</v>
      </c>
      <c r="O70" s="12" t="s">
        <v>653</v>
      </c>
      <c r="P70" s="13"/>
      <c r="Q70" s="13"/>
      <c r="R70" s="12" t="s">
        <v>682</v>
      </c>
      <c r="S70" s="28" t="s">
        <v>585</v>
      </c>
      <c r="T70" s="13"/>
      <c r="U70" s="13"/>
      <c r="V70" s="13"/>
      <c r="W70" s="12" t="s">
        <v>443</v>
      </c>
    </row>
    <row r="71" spans="1:30" x14ac:dyDescent="0.25">
      <c r="A71" s="74"/>
      <c r="B71" s="28" t="s">
        <v>467</v>
      </c>
      <c r="C71" s="13"/>
      <c r="D71" s="28" t="s">
        <v>483</v>
      </c>
      <c r="E71" s="28" t="s">
        <v>504</v>
      </c>
      <c r="F71" s="13"/>
      <c r="G71" s="13"/>
      <c r="H71" s="13"/>
      <c r="I71" s="13"/>
      <c r="J71" s="12" t="s">
        <v>519</v>
      </c>
      <c r="K71" s="12" t="s">
        <v>441</v>
      </c>
      <c r="L71" s="13"/>
      <c r="M71" s="13"/>
      <c r="N71" s="12" t="s">
        <v>546</v>
      </c>
      <c r="O71" s="12" t="s">
        <v>560</v>
      </c>
      <c r="P71" s="13"/>
      <c r="Q71" s="13"/>
      <c r="R71" s="12" t="s">
        <v>683</v>
      </c>
      <c r="S71" s="13"/>
      <c r="T71" s="13"/>
      <c r="U71" s="13"/>
      <c r="V71" s="13"/>
      <c r="W71" s="13"/>
    </row>
    <row r="72" spans="1:30" ht="25.5" x14ac:dyDescent="0.25">
      <c r="A72" s="74"/>
      <c r="B72" s="28" t="s">
        <v>24</v>
      </c>
      <c r="C72" s="13"/>
      <c r="D72" s="28" t="s">
        <v>484</v>
      </c>
      <c r="E72" s="28" t="s">
        <v>505</v>
      </c>
      <c r="F72" s="13"/>
      <c r="G72" s="13"/>
      <c r="H72" s="13"/>
      <c r="I72" s="13"/>
      <c r="J72" s="12" t="s">
        <v>654</v>
      </c>
      <c r="K72" s="28" t="s">
        <v>12</v>
      </c>
      <c r="L72" s="13"/>
      <c r="M72" s="13"/>
      <c r="N72" s="12" t="s">
        <v>547</v>
      </c>
      <c r="O72" s="28" t="s">
        <v>655</v>
      </c>
      <c r="P72" s="13"/>
      <c r="Q72" s="13"/>
      <c r="R72" s="12" t="s">
        <v>684</v>
      </c>
      <c r="S72" s="13"/>
      <c r="T72" s="13"/>
      <c r="U72" s="13"/>
      <c r="V72" s="13"/>
      <c r="W72" s="13"/>
    </row>
    <row r="73" spans="1:30" x14ac:dyDescent="0.25">
      <c r="A73" s="74"/>
      <c r="B73" s="28" t="s">
        <v>468</v>
      </c>
      <c r="C73" s="13"/>
      <c r="D73" s="12" t="s">
        <v>485</v>
      </c>
      <c r="E73" s="13"/>
      <c r="F73" s="13"/>
      <c r="G73" s="13"/>
      <c r="H73" s="13"/>
      <c r="I73" s="13"/>
      <c r="J73" s="12" t="s">
        <v>520</v>
      </c>
      <c r="K73" s="12" t="s">
        <v>678</v>
      </c>
      <c r="L73" s="13"/>
      <c r="M73" s="13"/>
      <c r="N73" s="12" t="s">
        <v>548</v>
      </c>
      <c r="O73" s="13"/>
      <c r="P73" s="13"/>
      <c r="Q73" s="13"/>
      <c r="R73" s="13"/>
      <c r="S73" s="13"/>
      <c r="T73" s="13"/>
      <c r="U73" s="13"/>
      <c r="V73" s="13"/>
      <c r="W73" s="13"/>
    </row>
    <row r="74" spans="1:30" x14ac:dyDescent="0.25">
      <c r="A74" s="74"/>
      <c r="B74" s="28" t="s">
        <v>469</v>
      </c>
      <c r="C74" s="13"/>
      <c r="D74" s="28" t="s">
        <v>486</v>
      </c>
      <c r="E74" s="13"/>
      <c r="F74" s="13"/>
      <c r="G74" s="13"/>
      <c r="H74" s="13"/>
      <c r="I74" s="13"/>
      <c r="J74" s="28" t="s">
        <v>521</v>
      </c>
      <c r="K74" s="13"/>
      <c r="L74" s="13"/>
      <c r="M74" s="13"/>
      <c r="N74" s="12" t="s">
        <v>549</v>
      </c>
      <c r="O74" s="13"/>
      <c r="P74" s="13"/>
      <c r="Q74" s="13"/>
      <c r="R74" s="13"/>
      <c r="S74" s="13"/>
      <c r="T74" s="13"/>
      <c r="U74" s="13"/>
      <c r="V74" s="13"/>
      <c r="W74" s="13"/>
    </row>
    <row r="75" spans="1:30" ht="25.5" x14ac:dyDescent="0.25">
      <c r="A75" s="74"/>
      <c r="B75" s="28" t="s">
        <v>470</v>
      </c>
      <c r="C75" s="13"/>
      <c r="D75" s="12" t="s">
        <v>656</v>
      </c>
      <c r="E75" s="13"/>
      <c r="F75" s="13"/>
      <c r="G75" s="13"/>
      <c r="H75" s="13"/>
      <c r="I75" s="13"/>
      <c r="J75" s="13"/>
      <c r="K75" s="13"/>
      <c r="L75" s="13"/>
      <c r="M75" s="13"/>
      <c r="N75" s="12" t="s">
        <v>550</v>
      </c>
      <c r="O75" s="13"/>
      <c r="P75" s="13"/>
      <c r="Q75" s="13"/>
      <c r="R75" s="13"/>
      <c r="S75" s="13"/>
      <c r="T75" s="13"/>
      <c r="U75" s="13"/>
      <c r="V75" s="13"/>
      <c r="W75" s="13"/>
    </row>
    <row r="76" spans="1:30" x14ac:dyDescent="0.25">
      <c r="A76" s="74"/>
      <c r="B76" s="13"/>
      <c r="C76" s="13"/>
      <c r="D76" s="28" t="s">
        <v>487</v>
      </c>
      <c r="E76" s="13"/>
      <c r="F76" s="13"/>
      <c r="G76" s="13"/>
      <c r="H76" s="13"/>
      <c r="I76" s="13"/>
      <c r="J76" s="13"/>
      <c r="K76" s="13"/>
      <c r="L76" s="13"/>
      <c r="M76" s="13"/>
      <c r="N76" s="12" t="s">
        <v>551</v>
      </c>
      <c r="O76" s="13"/>
      <c r="P76" s="13"/>
      <c r="Q76" s="13"/>
      <c r="R76" s="13"/>
      <c r="S76" s="13"/>
      <c r="T76" s="13"/>
      <c r="U76" s="13"/>
      <c r="V76" s="13"/>
      <c r="W76" s="13"/>
    </row>
    <row r="77" spans="1:30" x14ac:dyDescent="0.25">
      <c r="A77" s="74"/>
      <c r="B77" s="13"/>
      <c r="C77" s="13"/>
      <c r="D77" s="12" t="s">
        <v>488</v>
      </c>
      <c r="E77" s="13"/>
      <c r="F77" s="13"/>
      <c r="G77" s="13"/>
      <c r="H77" s="13"/>
      <c r="I77" s="13"/>
      <c r="J77" s="13"/>
      <c r="K77" s="13"/>
      <c r="L77" s="13"/>
      <c r="M77" s="13"/>
      <c r="N77" s="12" t="s">
        <v>657</v>
      </c>
      <c r="O77" s="13"/>
      <c r="P77" s="13"/>
      <c r="Q77" s="13"/>
      <c r="R77" s="13"/>
      <c r="S77" s="13"/>
      <c r="T77" s="13"/>
      <c r="U77" s="13"/>
      <c r="V77" s="13"/>
      <c r="W77" s="13"/>
    </row>
    <row r="78" spans="1:30" x14ac:dyDescent="0.25">
      <c r="A78" s="74"/>
      <c r="B78" s="13"/>
      <c r="C78" s="13"/>
      <c r="D78" s="12" t="s">
        <v>489</v>
      </c>
      <c r="E78" s="13"/>
      <c r="F78" s="13"/>
      <c r="G78" s="13"/>
      <c r="H78" s="13"/>
      <c r="I78" s="13"/>
      <c r="J78" s="13"/>
      <c r="K78" s="13"/>
      <c r="L78" s="13"/>
      <c r="M78" s="13"/>
      <c r="N78" s="12" t="s">
        <v>552</v>
      </c>
      <c r="O78" s="13"/>
      <c r="P78" s="13"/>
      <c r="Q78" s="13"/>
      <c r="R78" s="13"/>
      <c r="S78" s="13"/>
      <c r="T78" s="13"/>
      <c r="U78" s="13"/>
      <c r="V78" s="13"/>
      <c r="W78" s="13"/>
      <c r="AD78" s="22"/>
    </row>
    <row r="79" spans="1:30" x14ac:dyDescent="0.25">
      <c r="A79" s="74"/>
      <c r="B79" s="13"/>
      <c r="C79" s="13"/>
      <c r="D79" s="28" t="s">
        <v>306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Z79" s="22"/>
      <c r="AD79" s="22"/>
    </row>
    <row r="80" spans="1:30" x14ac:dyDescent="0.25">
      <c r="A80" s="74"/>
      <c r="B80" s="13"/>
      <c r="C80" s="13"/>
      <c r="D80" s="28" t="s">
        <v>490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Z80" s="22"/>
      <c r="AD80" s="22"/>
    </row>
    <row r="81" spans="1:30" x14ac:dyDescent="0.25">
      <c r="A81" s="74"/>
      <c r="B81" s="13"/>
      <c r="C81" s="13"/>
      <c r="D81" s="28" t="s">
        <v>491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Z81" s="22"/>
      <c r="AD81" s="22"/>
    </row>
    <row r="82" spans="1:30" x14ac:dyDescent="0.25">
      <c r="A82" s="74"/>
      <c r="B82" s="13"/>
      <c r="C82" s="13"/>
      <c r="D82" s="28" t="s">
        <v>492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30" x14ac:dyDescent="0.25">
      <c r="A83" s="74"/>
      <c r="B83" s="13"/>
      <c r="C83" s="13"/>
      <c r="D83" s="28" t="s">
        <v>493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30" x14ac:dyDescent="0.25">
      <c r="A84" s="74"/>
      <c r="B84" s="13"/>
      <c r="C84" s="13"/>
      <c r="D84" s="28" t="s">
        <v>494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Z84" s="22"/>
    </row>
    <row r="85" spans="1:30" x14ac:dyDescent="0.25">
      <c r="A85" s="74"/>
      <c r="B85" s="13"/>
      <c r="C85" s="13"/>
      <c r="D85" s="28" t="s">
        <v>495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AD85" s="22"/>
    </row>
    <row r="86" spans="1:30" x14ac:dyDescent="0.25">
      <c r="A86" s="74"/>
      <c r="B86" s="13"/>
      <c r="C86" s="13"/>
      <c r="D86" s="28" t="s">
        <v>496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30" ht="25.5" x14ac:dyDescent="0.25">
      <c r="A87" s="74"/>
      <c r="B87" s="13"/>
      <c r="C87" s="13"/>
      <c r="D87" s="28" t="s">
        <v>658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30" x14ac:dyDescent="0.25">
      <c r="A88" s="74"/>
      <c r="B88" s="13"/>
      <c r="C88" s="13"/>
      <c r="D88" s="28" t="s">
        <v>497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30" x14ac:dyDescent="0.25">
      <c r="A89" s="74"/>
      <c r="B89" s="13"/>
      <c r="C89" s="13"/>
      <c r="D89" s="28" t="s">
        <v>498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30" x14ac:dyDescent="0.25">
      <c r="A90" s="74"/>
      <c r="B90" s="13"/>
      <c r="C90" s="13"/>
      <c r="D90" s="28" t="s">
        <v>315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30" x14ac:dyDescent="0.25">
      <c r="A91" s="74"/>
      <c r="B91" s="13"/>
      <c r="C91" s="13"/>
      <c r="D91" s="28" t="s">
        <v>659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30" x14ac:dyDescent="0.25">
      <c r="A92" s="74"/>
      <c r="B92" s="13"/>
      <c r="C92" s="13"/>
      <c r="D92" s="28" t="s">
        <v>499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30" ht="25.5" x14ac:dyDescent="0.25">
      <c r="A93" s="74"/>
      <c r="B93" s="13"/>
      <c r="C93" s="13"/>
      <c r="D93" s="12" t="s">
        <v>532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30" x14ac:dyDescent="0.25">
      <c r="A94" s="74"/>
      <c r="B94" s="64" t="s">
        <v>600</v>
      </c>
      <c r="C94" s="65"/>
      <c r="D94" s="6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30" x14ac:dyDescent="0.25">
      <c r="A95" s="74"/>
      <c r="B95" s="28" t="s">
        <v>287</v>
      </c>
      <c r="C95" s="28" t="s">
        <v>444</v>
      </c>
      <c r="D95" s="28" t="s">
        <v>368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Z95" s="22"/>
    </row>
    <row r="96" spans="1:30" x14ac:dyDescent="0.25">
      <c r="A96" s="74"/>
      <c r="B96" s="28" t="s">
        <v>463</v>
      </c>
      <c r="C96" s="28" t="s">
        <v>601</v>
      </c>
      <c r="D96" s="28" t="s">
        <v>604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Z96" s="22"/>
    </row>
    <row r="97" spans="1:26" x14ac:dyDescent="0.25">
      <c r="A97" s="74"/>
      <c r="B97" s="13"/>
      <c r="C97" s="28" t="s">
        <v>602</v>
      </c>
      <c r="D97" s="28" t="s">
        <v>660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6" x14ac:dyDescent="0.25">
      <c r="A98" s="74"/>
      <c r="B98" s="13"/>
      <c r="C98" s="28" t="s">
        <v>603</v>
      </c>
      <c r="D98" s="28" t="s">
        <v>445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6" x14ac:dyDescent="0.25">
      <c r="A99" s="74"/>
      <c r="B99" s="13"/>
      <c r="C99" s="13"/>
      <c r="D99" s="28" t="s">
        <v>377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6" x14ac:dyDescent="0.25">
      <c r="A100" s="74"/>
      <c r="B100" s="13"/>
      <c r="C100" s="13"/>
      <c r="D100" s="28" t="s">
        <v>605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Z100" s="22"/>
    </row>
    <row r="101" spans="1:26" x14ac:dyDescent="0.25">
      <c r="A101" s="74"/>
      <c r="B101" s="13"/>
      <c r="C101" s="13"/>
      <c r="D101" s="28" t="s">
        <v>606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6" ht="25.5" x14ac:dyDescent="0.25">
      <c r="A102" s="74"/>
      <c r="B102" s="13"/>
      <c r="C102" s="13"/>
      <c r="D102" s="12" t="s">
        <v>607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6" x14ac:dyDescent="0.25">
      <c r="A103" s="74"/>
      <c r="B103" s="18" t="s">
        <v>608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6" x14ac:dyDescent="0.25">
      <c r="A104" s="74"/>
      <c r="B104" s="12" t="s">
        <v>436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6" x14ac:dyDescent="0.25">
      <c r="A105" s="74"/>
      <c r="B105" s="12" t="s">
        <v>446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6" x14ac:dyDescent="0.25">
      <c r="A106" s="74"/>
      <c r="B106" s="12" t="s">
        <v>609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6" x14ac:dyDescent="0.25">
      <c r="A107" s="74"/>
      <c r="B107" s="12" t="s">
        <v>610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6" x14ac:dyDescent="0.25">
      <c r="A108" s="74"/>
      <c r="B108" s="12" t="s">
        <v>661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6" x14ac:dyDescent="0.25">
      <c r="A109" s="74"/>
      <c r="B109" s="12" t="s">
        <v>611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6" x14ac:dyDescent="0.25">
      <c r="A110" s="74"/>
      <c r="B110" s="12" t="s">
        <v>447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6" x14ac:dyDescent="0.25">
      <c r="A111" s="74"/>
      <c r="B111" s="12" t="s">
        <v>612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6" x14ac:dyDescent="0.25">
      <c r="A112" s="74"/>
      <c r="B112" s="12" t="s">
        <v>448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Z112" s="22"/>
    </row>
    <row r="113" spans="1:26" x14ac:dyDescent="0.25">
      <c r="A113" s="74"/>
      <c r="B113" s="12" t="s">
        <v>613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Z113" s="22"/>
    </row>
    <row r="114" spans="1:26" x14ac:dyDescent="0.25">
      <c r="A114" s="74"/>
      <c r="B114" s="12" t="s">
        <v>449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6" x14ac:dyDescent="0.25">
      <c r="A115" s="74"/>
      <c r="B115" s="12" t="s">
        <v>450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6" x14ac:dyDescent="0.25">
      <c r="A116" s="74"/>
      <c r="B116" s="12" t="s">
        <v>614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6" x14ac:dyDescent="0.25">
      <c r="A117" s="74"/>
      <c r="B117" s="12" t="s">
        <v>615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Z117" s="22"/>
    </row>
    <row r="118" spans="1:26" x14ac:dyDescent="0.25">
      <c r="A118" s="74"/>
      <c r="B118" s="12" t="s">
        <v>616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6" s="67" customFormat="1" x14ac:dyDescent="0.25"/>
  </sheetData>
  <sheetProtection sheet="1" objects="1" scenarios="1"/>
  <mergeCells count="17">
    <mergeCell ref="B45:AJ45"/>
    <mergeCell ref="A119:XFD119"/>
    <mergeCell ref="A1:A8"/>
    <mergeCell ref="B1:G1"/>
    <mergeCell ref="A9:XFD10"/>
    <mergeCell ref="A11:A24"/>
    <mergeCell ref="B11:L11"/>
    <mergeCell ref="A25:XFD26"/>
    <mergeCell ref="A58:XFD59"/>
    <mergeCell ref="A60:A118"/>
    <mergeCell ref="B60:W60"/>
    <mergeCell ref="B61:W61"/>
    <mergeCell ref="B94:D94"/>
    <mergeCell ref="A27:A42"/>
    <mergeCell ref="B27:H27"/>
    <mergeCell ref="A43:XFD44"/>
    <mergeCell ref="A45:A57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109"/>
  <sheetViews>
    <sheetView zoomScale="80" zoomScaleNormal="80" workbookViewId="0">
      <selection sqref="A1:A14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17" x14ac:dyDescent="0.25">
      <c r="A1" s="67" t="s">
        <v>454</v>
      </c>
      <c r="B1" s="64" t="s">
        <v>219</v>
      </c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7" x14ac:dyDescent="0.25">
      <c r="A2" s="67"/>
      <c r="B2" s="4" t="s">
        <v>139</v>
      </c>
      <c r="C2" s="4" t="s">
        <v>220</v>
      </c>
      <c r="D2" s="4" t="s">
        <v>237</v>
      </c>
      <c r="E2" s="4" t="s">
        <v>248</v>
      </c>
      <c r="F2" s="4" t="s">
        <v>174</v>
      </c>
      <c r="G2" s="4" t="s">
        <v>257</v>
      </c>
      <c r="H2" s="4" t="s">
        <v>260</v>
      </c>
      <c r="I2" s="4" t="s">
        <v>264</v>
      </c>
      <c r="J2" s="4" t="s">
        <v>266</v>
      </c>
      <c r="K2" s="4" t="s">
        <v>279</v>
      </c>
      <c r="L2" s="4" t="s">
        <v>280</v>
      </c>
    </row>
    <row r="3" spans="1:17" ht="25.5" x14ac:dyDescent="0.25">
      <c r="A3" s="67"/>
      <c r="B3" s="28" t="s">
        <v>221</v>
      </c>
      <c r="C3" s="28" t="s">
        <v>629</v>
      </c>
      <c r="D3" s="28" t="s">
        <v>6</v>
      </c>
      <c r="E3" s="28" t="s">
        <v>196</v>
      </c>
      <c r="F3" s="28" t="s">
        <v>252</v>
      </c>
      <c r="G3" s="32" t="s">
        <v>257</v>
      </c>
      <c r="H3" s="28" t="s">
        <v>261</v>
      </c>
      <c r="I3" s="28" t="s">
        <v>265</v>
      </c>
      <c r="J3" s="28" t="s">
        <v>630</v>
      </c>
      <c r="K3" s="28" t="s">
        <v>279</v>
      </c>
      <c r="L3" s="32" t="s">
        <v>281</v>
      </c>
    </row>
    <row r="4" spans="1:17" x14ac:dyDescent="0.25">
      <c r="A4" s="67"/>
      <c r="B4" s="32" t="s">
        <v>222</v>
      </c>
      <c r="C4" s="28" t="s">
        <v>231</v>
      </c>
      <c r="D4" s="28" t="s">
        <v>238</v>
      </c>
      <c r="E4" s="28" t="s">
        <v>249</v>
      </c>
      <c r="F4" s="28" t="s">
        <v>253</v>
      </c>
      <c r="G4" s="32" t="s">
        <v>258</v>
      </c>
      <c r="H4" s="28" t="s">
        <v>262</v>
      </c>
      <c r="I4" s="13"/>
      <c r="J4" s="28" t="s">
        <v>267</v>
      </c>
      <c r="K4" s="13"/>
      <c r="L4" s="32" t="s">
        <v>282</v>
      </c>
    </row>
    <row r="5" spans="1:17" ht="25.5" x14ac:dyDescent="0.25">
      <c r="A5" s="67"/>
      <c r="B5" s="28" t="s">
        <v>228</v>
      </c>
      <c r="C5" s="28" t="s">
        <v>5</v>
      </c>
      <c r="D5" s="28" t="s">
        <v>239</v>
      </c>
      <c r="E5" s="28" t="s">
        <v>250</v>
      </c>
      <c r="F5" s="28" t="s">
        <v>254</v>
      </c>
      <c r="G5" s="32" t="s">
        <v>259</v>
      </c>
      <c r="H5" s="32" t="s">
        <v>263</v>
      </c>
      <c r="I5" s="13"/>
      <c r="J5" s="28" t="s">
        <v>268</v>
      </c>
      <c r="K5" s="13"/>
      <c r="L5" s="13"/>
    </row>
    <row r="6" spans="1:17" x14ac:dyDescent="0.25">
      <c r="A6" s="67"/>
      <c r="B6" s="28" t="s">
        <v>229</v>
      </c>
      <c r="C6" s="28" t="s">
        <v>232</v>
      </c>
      <c r="D6" s="28" t="s">
        <v>7</v>
      </c>
      <c r="E6" s="28" t="s">
        <v>251</v>
      </c>
      <c r="F6" s="28" t="s">
        <v>255</v>
      </c>
      <c r="G6" s="13"/>
      <c r="H6" s="13"/>
      <c r="I6" s="13"/>
      <c r="J6" s="28" t="s">
        <v>269</v>
      </c>
      <c r="K6" s="13"/>
      <c r="L6" s="13"/>
    </row>
    <row r="7" spans="1:17" x14ac:dyDescent="0.25">
      <c r="A7" s="67"/>
      <c r="B7" s="32" t="s">
        <v>230</v>
      </c>
      <c r="C7" s="28" t="s">
        <v>233</v>
      </c>
      <c r="D7" s="28" t="s">
        <v>240</v>
      </c>
      <c r="E7" s="13"/>
      <c r="F7" s="28" t="s">
        <v>256</v>
      </c>
      <c r="G7" s="13"/>
      <c r="H7" s="13"/>
      <c r="I7" s="13"/>
      <c r="J7" s="28" t="s">
        <v>270</v>
      </c>
      <c r="K7" s="13"/>
      <c r="L7" s="13"/>
    </row>
    <row r="8" spans="1:17" x14ac:dyDescent="0.25">
      <c r="A8" s="67"/>
      <c r="B8" s="32" t="s">
        <v>223</v>
      </c>
      <c r="C8" s="13"/>
      <c r="D8" s="28" t="s">
        <v>241</v>
      </c>
      <c r="E8" s="13"/>
      <c r="F8" s="13"/>
      <c r="G8" s="13"/>
      <c r="H8" s="13"/>
      <c r="I8" s="13"/>
      <c r="J8" s="13"/>
      <c r="K8" s="13"/>
      <c r="L8" s="13"/>
      <c r="N8" s="26"/>
      <c r="O8" s="23"/>
    </row>
    <row r="9" spans="1:17" x14ac:dyDescent="0.25">
      <c r="A9" s="67"/>
      <c r="B9" s="28" t="s">
        <v>224</v>
      </c>
      <c r="C9" s="28" t="s">
        <v>234</v>
      </c>
      <c r="D9" s="28" t="s">
        <v>242</v>
      </c>
      <c r="E9" s="13"/>
      <c r="F9" s="13"/>
      <c r="G9" s="13"/>
      <c r="H9" s="13"/>
      <c r="I9" s="13"/>
      <c r="J9" s="13"/>
      <c r="K9" s="13"/>
      <c r="L9" s="13"/>
      <c r="N9" s="26"/>
      <c r="O9" s="23"/>
    </row>
    <row r="10" spans="1:17" x14ac:dyDescent="0.25">
      <c r="A10" s="67"/>
      <c r="B10" s="32" t="s">
        <v>225</v>
      </c>
      <c r="C10" s="32" t="s">
        <v>235</v>
      </c>
      <c r="D10" s="32" t="s">
        <v>243</v>
      </c>
      <c r="E10" s="13"/>
      <c r="F10" s="13"/>
      <c r="G10" s="13"/>
      <c r="H10" s="13"/>
      <c r="I10" s="13"/>
      <c r="J10" s="13"/>
      <c r="K10" s="13"/>
      <c r="L10" s="13"/>
      <c r="O10" s="23"/>
      <c r="Q10" s="26"/>
    </row>
    <row r="11" spans="1:17" x14ac:dyDescent="0.25">
      <c r="A11" s="67"/>
      <c r="B11" s="28" t="s">
        <v>226</v>
      </c>
      <c r="C11" s="28" t="s">
        <v>236</v>
      </c>
      <c r="D11" s="28" t="s">
        <v>244</v>
      </c>
      <c r="E11" s="13"/>
      <c r="F11" s="13"/>
      <c r="G11" s="13"/>
      <c r="H11" s="13"/>
      <c r="I11" s="13"/>
      <c r="J11" s="13"/>
      <c r="K11" s="13"/>
      <c r="L11" s="13"/>
      <c r="O11" s="23"/>
    </row>
    <row r="12" spans="1:17" x14ac:dyDescent="0.25">
      <c r="A12" s="67"/>
      <c r="B12" s="28" t="s">
        <v>227</v>
      </c>
      <c r="C12" s="13"/>
      <c r="D12" s="32" t="s">
        <v>245</v>
      </c>
      <c r="E12" s="13"/>
      <c r="F12" s="13"/>
      <c r="G12" s="13"/>
      <c r="H12" s="13"/>
      <c r="I12" s="13"/>
      <c r="J12" s="13"/>
      <c r="K12" s="13"/>
      <c r="L12" s="13"/>
      <c r="N12" s="26"/>
    </row>
    <row r="13" spans="1:17" x14ac:dyDescent="0.25">
      <c r="A13" s="67"/>
      <c r="B13" s="13"/>
      <c r="C13" s="13"/>
      <c r="D13" s="28" t="s">
        <v>246</v>
      </c>
      <c r="E13" s="13"/>
      <c r="F13" s="13"/>
      <c r="G13" s="13"/>
      <c r="H13" s="13"/>
      <c r="I13" s="13"/>
      <c r="J13" s="13"/>
      <c r="K13" s="13"/>
      <c r="L13" s="13"/>
    </row>
    <row r="14" spans="1:17" ht="25.5" x14ac:dyDescent="0.25">
      <c r="A14" s="67"/>
      <c r="B14" s="13"/>
      <c r="C14" s="13"/>
      <c r="D14" s="28" t="s">
        <v>247</v>
      </c>
      <c r="E14" s="13"/>
      <c r="F14" s="13"/>
      <c r="G14" s="13"/>
      <c r="H14" s="13"/>
      <c r="I14" s="13"/>
      <c r="J14" s="13"/>
      <c r="K14" s="13"/>
      <c r="L14" s="13"/>
    </row>
    <row r="15" spans="1:17" s="67" customFormat="1" ht="15" x14ac:dyDescent="0.25"/>
    <row r="16" spans="1:17" s="67" customFormat="1" ht="15" x14ac:dyDescent="0.25"/>
    <row r="17" spans="1:14" x14ac:dyDescent="0.25">
      <c r="A17" s="67" t="s">
        <v>453</v>
      </c>
      <c r="B17" s="64" t="s">
        <v>137</v>
      </c>
      <c r="C17" s="65"/>
      <c r="D17" s="65"/>
      <c r="E17" s="65"/>
      <c r="F17" s="65"/>
      <c r="G17" s="65"/>
      <c r="H17" s="66"/>
    </row>
    <row r="18" spans="1:14" x14ac:dyDescent="0.25">
      <c r="A18" s="67"/>
      <c r="B18" s="4" t="s">
        <v>138</v>
      </c>
      <c r="C18" s="4" t="s">
        <v>145</v>
      </c>
      <c r="D18" s="4" t="s">
        <v>153</v>
      </c>
      <c r="E18" s="4" t="s">
        <v>158</v>
      </c>
      <c r="F18" s="4" t="s">
        <v>173</v>
      </c>
      <c r="G18" s="4" t="s">
        <v>180</v>
      </c>
      <c r="H18" s="4" t="s">
        <v>191</v>
      </c>
    </row>
    <row r="19" spans="1:14" x14ac:dyDescent="0.25">
      <c r="A19" s="67"/>
      <c r="B19" s="28" t="s">
        <v>139</v>
      </c>
      <c r="C19" s="28" t="s">
        <v>146</v>
      </c>
      <c r="D19" s="28" t="s">
        <v>154</v>
      </c>
      <c r="E19" s="28" t="s">
        <v>159</v>
      </c>
      <c r="F19" s="28" t="s">
        <v>174</v>
      </c>
      <c r="G19" s="28" t="s">
        <v>181</v>
      </c>
      <c r="H19" s="28" t="s">
        <v>631</v>
      </c>
    </row>
    <row r="20" spans="1:14" x14ac:dyDescent="0.25">
      <c r="A20" s="67"/>
      <c r="B20" s="28" t="s">
        <v>140</v>
      </c>
      <c r="C20" s="28" t="s">
        <v>147</v>
      </c>
      <c r="D20" s="28" t="s">
        <v>155</v>
      </c>
      <c r="E20" s="28" t="s">
        <v>160</v>
      </c>
      <c r="F20" s="28" t="s">
        <v>175</v>
      </c>
      <c r="G20" s="28" t="s">
        <v>52</v>
      </c>
      <c r="H20" s="19"/>
    </row>
    <row r="21" spans="1:14" x14ac:dyDescent="0.25">
      <c r="A21" s="67"/>
      <c r="B21" s="28" t="s">
        <v>141</v>
      </c>
      <c r="C21" s="12" t="s">
        <v>148</v>
      </c>
      <c r="D21" s="12" t="s">
        <v>156</v>
      </c>
      <c r="E21" s="28" t="s">
        <v>161</v>
      </c>
      <c r="F21" s="28" t="s">
        <v>176</v>
      </c>
      <c r="G21" s="28" t="s">
        <v>182</v>
      </c>
      <c r="H21" s="20"/>
    </row>
    <row r="22" spans="1:14" ht="25.5" x14ac:dyDescent="0.25">
      <c r="A22" s="67"/>
      <c r="B22" s="28" t="s">
        <v>142</v>
      </c>
      <c r="C22" s="28" t="s">
        <v>149</v>
      </c>
      <c r="D22" s="28" t="s">
        <v>632</v>
      </c>
      <c r="E22" s="12" t="s">
        <v>162</v>
      </c>
      <c r="F22" s="28" t="s">
        <v>177</v>
      </c>
      <c r="G22" s="28" t="s">
        <v>183</v>
      </c>
      <c r="H22" s="20"/>
    </row>
    <row r="23" spans="1:14" x14ac:dyDescent="0.25">
      <c r="A23" s="67"/>
      <c r="B23" s="12" t="s">
        <v>143</v>
      </c>
      <c r="C23" s="28" t="s">
        <v>150</v>
      </c>
      <c r="D23" s="12" t="s">
        <v>157</v>
      </c>
      <c r="E23" s="12" t="s">
        <v>163</v>
      </c>
      <c r="F23" s="12" t="s">
        <v>178</v>
      </c>
      <c r="G23" s="12" t="s">
        <v>184</v>
      </c>
      <c r="H23" s="20"/>
    </row>
    <row r="24" spans="1:14" x14ac:dyDescent="0.25">
      <c r="A24" s="67"/>
      <c r="B24" s="28" t="s">
        <v>144</v>
      </c>
      <c r="C24" s="32" t="s">
        <v>151</v>
      </c>
      <c r="D24" s="28" t="s">
        <v>633</v>
      </c>
      <c r="E24" s="28" t="s">
        <v>164</v>
      </c>
      <c r="F24" s="28" t="s">
        <v>179</v>
      </c>
      <c r="G24" s="12" t="s">
        <v>185</v>
      </c>
      <c r="H24" s="20"/>
    </row>
    <row r="25" spans="1:14" x14ac:dyDescent="0.25">
      <c r="A25" s="67"/>
      <c r="B25" s="28" t="s">
        <v>69</v>
      </c>
      <c r="C25" s="28" t="s">
        <v>152</v>
      </c>
      <c r="D25" s="13"/>
      <c r="E25" s="28" t="s">
        <v>165</v>
      </c>
      <c r="F25" s="19"/>
      <c r="G25" s="12" t="s">
        <v>186</v>
      </c>
      <c r="H25" s="20"/>
    </row>
    <row r="26" spans="1:14" x14ac:dyDescent="0.25">
      <c r="A26" s="67"/>
      <c r="B26" s="19"/>
      <c r="C26" s="19"/>
      <c r="D26" s="28" t="s">
        <v>634</v>
      </c>
      <c r="E26" s="12" t="s">
        <v>166</v>
      </c>
      <c r="F26" s="20"/>
      <c r="G26" s="28" t="s">
        <v>12</v>
      </c>
      <c r="H26" s="20"/>
    </row>
    <row r="27" spans="1:14" x14ac:dyDescent="0.25">
      <c r="A27" s="67"/>
      <c r="B27" s="20"/>
      <c r="C27" s="20"/>
      <c r="D27" s="19"/>
      <c r="E27" s="12" t="s">
        <v>167</v>
      </c>
      <c r="F27" s="20"/>
      <c r="G27" s="12" t="s">
        <v>187</v>
      </c>
      <c r="H27" s="20"/>
    </row>
    <row r="28" spans="1:14" x14ac:dyDescent="0.25">
      <c r="A28" s="67"/>
      <c r="B28" s="20"/>
      <c r="C28" s="20"/>
      <c r="D28" s="20"/>
      <c r="E28" s="28" t="s">
        <v>168</v>
      </c>
      <c r="F28" s="20"/>
      <c r="G28" s="12" t="s">
        <v>188</v>
      </c>
      <c r="H28" s="20"/>
    </row>
    <row r="29" spans="1:14" x14ac:dyDescent="0.25">
      <c r="A29" s="67"/>
      <c r="B29" s="20"/>
      <c r="C29" s="20"/>
      <c r="D29" s="20"/>
      <c r="E29" s="28" t="s">
        <v>169</v>
      </c>
      <c r="F29" s="20"/>
      <c r="G29" s="12" t="s">
        <v>189</v>
      </c>
      <c r="H29" s="20"/>
      <c r="K29" s="27"/>
    </row>
    <row r="30" spans="1:14" x14ac:dyDescent="0.25">
      <c r="A30" s="67"/>
      <c r="B30" s="20"/>
      <c r="C30" s="20"/>
      <c r="D30" s="20"/>
      <c r="E30" s="12" t="s">
        <v>170</v>
      </c>
      <c r="F30" s="20"/>
      <c r="G30" s="28" t="s">
        <v>190</v>
      </c>
      <c r="H30" s="20"/>
      <c r="K30" s="27"/>
      <c r="N30" s="27"/>
    </row>
    <row r="31" spans="1:14" x14ac:dyDescent="0.25">
      <c r="A31" s="67"/>
      <c r="B31" s="20"/>
      <c r="C31" s="20"/>
      <c r="D31" s="20"/>
      <c r="E31" s="28" t="s">
        <v>171</v>
      </c>
      <c r="F31" s="20"/>
      <c r="G31" s="19"/>
      <c r="H31" s="20"/>
      <c r="K31" s="27"/>
      <c r="N31" s="27"/>
    </row>
    <row r="32" spans="1:14" x14ac:dyDescent="0.25">
      <c r="A32" s="67"/>
      <c r="B32" s="21"/>
      <c r="C32" s="21"/>
      <c r="D32" s="21"/>
      <c r="E32" s="28" t="s">
        <v>172</v>
      </c>
      <c r="F32" s="21"/>
      <c r="G32" s="21"/>
      <c r="H32" s="21"/>
      <c r="K32" s="27"/>
    </row>
    <row r="33" spans="1:42" s="67" customFormat="1" ht="15" x14ac:dyDescent="0.25"/>
    <row r="34" spans="1:42" s="67" customFormat="1" ht="15" x14ac:dyDescent="0.25"/>
    <row r="35" spans="1:42" ht="13.5" thickBot="1" x14ac:dyDescent="0.3">
      <c r="A35" s="67" t="s">
        <v>456</v>
      </c>
      <c r="B35" s="71" t="s">
        <v>635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3"/>
    </row>
    <row r="36" spans="1:42" ht="25.5" x14ac:dyDescent="0.25">
      <c r="A36" s="67"/>
      <c r="B36" s="5" t="s">
        <v>283</v>
      </c>
      <c r="C36" s="5" t="s">
        <v>287</v>
      </c>
      <c r="D36" s="5" t="s">
        <v>296</v>
      </c>
      <c r="E36" s="5" t="s">
        <v>307</v>
      </c>
      <c r="F36" s="5" t="s">
        <v>310</v>
      </c>
      <c r="G36" s="5" t="s">
        <v>249</v>
      </c>
      <c r="H36" s="5" t="s">
        <v>320</v>
      </c>
      <c r="I36" s="5" t="s">
        <v>330</v>
      </c>
      <c r="J36" s="5" t="s">
        <v>333</v>
      </c>
      <c r="K36" s="5" t="s">
        <v>621</v>
      </c>
      <c r="L36" s="5" t="s">
        <v>337</v>
      </c>
      <c r="M36" s="5" t="s">
        <v>341</v>
      </c>
      <c r="N36" s="5" t="s">
        <v>345</v>
      </c>
      <c r="O36" s="5" t="s">
        <v>355</v>
      </c>
      <c r="P36" s="6" t="s">
        <v>364</v>
      </c>
      <c r="Q36" s="7" t="s">
        <v>368</v>
      </c>
      <c r="R36" s="14" t="s">
        <v>373</v>
      </c>
      <c r="S36" s="15" t="s">
        <v>377</v>
      </c>
      <c r="T36" s="15" t="s">
        <v>380</v>
      </c>
      <c r="U36" s="15" t="s">
        <v>381</v>
      </c>
      <c r="V36" s="15" t="s">
        <v>636</v>
      </c>
      <c r="W36" s="15" t="s">
        <v>389</v>
      </c>
      <c r="X36" s="15" t="s">
        <v>394</v>
      </c>
      <c r="Y36" s="15" t="s">
        <v>235</v>
      </c>
      <c r="Z36" s="15" t="s">
        <v>402</v>
      </c>
      <c r="AA36" s="15" t="s">
        <v>12</v>
      </c>
      <c r="AB36" s="15" t="s">
        <v>409</v>
      </c>
      <c r="AC36" s="15" t="s">
        <v>261</v>
      </c>
      <c r="AD36" s="15" t="s">
        <v>412</v>
      </c>
      <c r="AE36" s="16" t="s">
        <v>416</v>
      </c>
      <c r="AF36" s="15" t="s">
        <v>152</v>
      </c>
      <c r="AG36" s="15" t="s">
        <v>420</v>
      </c>
      <c r="AH36" s="15" t="s">
        <v>637</v>
      </c>
      <c r="AI36" s="15" t="s">
        <v>430</v>
      </c>
      <c r="AJ36" s="15" t="s">
        <v>432</v>
      </c>
    </row>
    <row r="37" spans="1:42" ht="25.5" x14ac:dyDescent="0.25">
      <c r="A37" s="67"/>
      <c r="B37" s="28" t="s">
        <v>284</v>
      </c>
      <c r="C37" s="28" t="s">
        <v>288</v>
      </c>
      <c r="D37" s="28" t="s">
        <v>297</v>
      </c>
      <c r="E37" s="28" t="s">
        <v>308</v>
      </c>
      <c r="F37" s="28" t="s">
        <v>311</v>
      </c>
      <c r="G37" s="28" t="s">
        <v>317</v>
      </c>
      <c r="H37" s="28" t="s">
        <v>321</v>
      </c>
      <c r="I37" s="28" t="s">
        <v>331</v>
      </c>
      <c r="J37" s="28" t="s">
        <v>333</v>
      </c>
      <c r="K37" s="28" t="s">
        <v>335</v>
      </c>
      <c r="L37" s="28" t="s">
        <v>338</v>
      </c>
      <c r="M37" s="12" t="s">
        <v>342</v>
      </c>
      <c r="N37" s="12" t="s">
        <v>346</v>
      </c>
      <c r="O37" s="28" t="s">
        <v>356</v>
      </c>
      <c r="P37" s="28" t="s">
        <v>364</v>
      </c>
      <c r="Q37" s="28" t="s">
        <v>369</v>
      </c>
      <c r="R37" s="28" t="s">
        <v>374</v>
      </c>
      <c r="S37" s="28" t="s">
        <v>378</v>
      </c>
      <c r="T37" s="12" t="s">
        <v>932</v>
      </c>
      <c r="U37" s="32" t="s">
        <v>382</v>
      </c>
      <c r="V37" s="28" t="s">
        <v>435</v>
      </c>
      <c r="W37" s="32" t="s">
        <v>390</v>
      </c>
      <c r="X37" s="28" t="s">
        <v>395</v>
      </c>
      <c r="Y37" s="32" t="s">
        <v>638</v>
      </c>
      <c r="Z37" s="28" t="s">
        <v>639</v>
      </c>
      <c r="AA37" s="28" t="s">
        <v>406</v>
      </c>
      <c r="AB37" s="12" t="s">
        <v>681</v>
      </c>
      <c r="AC37" s="28" t="s">
        <v>321</v>
      </c>
      <c r="AD37" s="12" t="s">
        <v>126</v>
      </c>
      <c r="AE37" s="12" t="s">
        <v>417</v>
      </c>
      <c r="AF37" s="28" t="s">
        <v>227</v>
      </c>
      <c r="AG37" s="12" t="s">
        <v>421</v>
      </c>
      <c r="AH37" s="28" t="s">
        <v>422</v>
      </c>
      <c r="AI37" s="12" t="s">
        <v>431</v>
      </c>
      <c r="AJ37" s="28" t="s">
        <v>433</v>
      </c>
    </row>
    <row r="38" spans="1:42" ht="25.5" x14ac:dyDescent="0.25">
      <c r="A38" s="67"/>
      <c r="B38" s="28" t="s">
        <v>285</v>
      </c>
      <c r="C38" s="28" t="s">
        <v>289</v>
      </c>
      <c r="D38" s="28" t="s">
        <v>298</v>
      </c>
      <c r="E38" s="28" t="s">
        <v>309</v>
      </c>
      <c r="F38" s="12" t="s">
        <v>312</v>
      </c>
      <c r="G38" s="28" t="s">
        <v>318</v>
      </c>
      <c r="H38" s="28" t="s">
        <v>322</v>
      </c>
      <c r="I38" s="28" t="s">
        <v>332</v>
      </c>
      <c r="J38" s="28" t="s">
        <v>334</v>
      </c>
      <c r="K38" s="28" t="s">
        <v>336</v>
      </c>
      <c r="L38" s="28" t="s">
        <v>339</v>
      </c>
      <c r="M38" s="28" t="s">
        <v>343</v>
      </c>
      <c r="N38" s="12" t="s">
        <v>347</v>
      </c>
      <c r="O38" s="28" t="s">
        <v>357</v>
      </c>
      <c r="P38" s="28" t="s">
        <v>365</v>
      </c>
      <c r="Q38" s="28" t="s">
        <v>370</v>
      </c>
      <c r="R38" s="28" t="s">
        <v>375</v>
      </c>
      <c r="S38" s="28" t="s">
        <v>375</v>
      </c>
      <c r="T38" s="17"/>
      <c r="U38" s="32" t="s">
        <v>383</v>
      </c>
      <c r="V38" s="12" t="s">
        <v>384</v>
      </c>
      <c r="W38" s="32" t="s">
        <v>391</v>
      </c>
      <c r="X38" s="28" t="s">
        <v>396</v>
      </c>
      <c r="Y38" s="12" t="s">
        <v>400</v>
      </c>
      <c r="Z38" s="28" t="s">
        <v>403</v>
      </c>
      <c r="AA38" s="28" t="s">
        <v>407</v>
      </c>
      <c r="AB38" s="28" t="s">
        <v>262</v>
      </c>
      <c r="AC38" s="13"/>
      <c r="AD38" s="12" t="s">
        <v>413</v>
      </c>
      <c r="AE38" s="12" t="s">
        <v>418</v>
      </c>
      <c r="AF38" s="13"/>
      <c r="AG38" s="13"/>
      <c r="AH38" s="28" t="s">
        <v>423</v>
      </c>
      <c r="AI38" s="13"/>
      <c r="AJ38" s="12" t="s">
        <v>434</v>
      </c>
    </row>
    <row r="39" spans="1:42" ht="25.5" x14ac:dyDescent="0.25">
      <c r="A39" s="67"/>
      <c r="B39" s="12" t="s">
        <v>620</v>
      </c>
      <c r="C39" s="28" t="s">
        <v>290</v>
      </c>
      <c r="D39" s="28" t="s">
        <v>299</v>
      </c>
      <c r="E39" s="13"/>
      <c r="F39" s="28" t="s">
        <v>313</v>
      </c>
      <c r="G39" s="28" t="s">
        <v>319</v>
      </c>
      <c r="H39" s="28" t="s">
        <v>323</v>
      </c>
      <c r="I39" s="13"/>
      <c r="J39" s="13"/>
      <c r="K39" s="13"/>
      <c r="L39" s="28" t="s">
        <v>340</v>
      </c>
      <c r="M39" s="28" t="s">
        <v>344</v>
      </c>
      <c r="N39" s="12" t="s">
        <v>348</v>
      </c>
      <c r="O39" s="28" t="s">
        <v>358</v>
      </c>
      <c r="P39" s="28" t="s">
        <v>366</v>
      </c>
      <c r="Q39" s="28" t="s">
        <v>368</v>
      </c>
      <c r="R39" s="28" t="s">
        <v>376</v>
      </c>
      <c r="S39" s="28" t="s">
        <v>379</v>
      </c>
      <c r="T39" s="13"/>
      <c r="U39" s="28" t="s">
        <v>196</v>
      </c>
      <c r="V39" s="12" t="s">
        <v>640</v>
      </c>
      <c r="W39" s="32" t="s">
        <v>392</v>
      </c>
      <c r="X39" s="12" t="s">
        <v>397</v>
      </c>
      <c r="Y39" s="12" t="s">
        <v>401</v>
      </c>
      <c r="Z39" s="12" t="s">
        <v>404</v>
      </c>
      <c r="AA39" s="28" t="s">
        <v>408</v>
      </c>
      <c r="AB39" s="12" t="s">
        <v>410</v>
      </c>
      <c r="AC39" s="13"/>
      <c r="AD39" s="12" t="s">
        <v>414</v>
      </c>
      <c r="AE39" s="12" t="s">
        <v>419</v>
      </c>
      <c r="AF39" s="13"/>
      <c r="AG39" s="13"/>
      <c r="AH39" s="12" t="s">
        <v>424</v>
      </c>
      <c r="AI39" s="13"/>
      <c r="AJ39" s="13"/>
    </row>
    <row r="40" spans="1:42" ht="25.5" x14ac:dyDescent="0.25">
      <c r="A40" s="67"/>
      <c r="B40" s="12" t="s">
        <v>286</v>
      </c>
      <c r="C40" s="28" t="s">
        <v>144</v>
      </c>
      <c r="D40" s="28" t="s">
        <v>300</v>
      </c>
      <c r="E40" s="13"/>
      <c r="F40" s="28" t="s">
        <v>314</v>
      </c>
      <c r="G40" s="13"/>
      <c r="H40" s="28" t="s">
        <v>324</v>
      </c>
      <c r="I40" s="13"/>
      <c r="J40" s="13"/>
      <c r="K40" s="13"/>
      <c r="L40" s="13"/>
      <c r="M40" s="12" t="s">
        <v>676</v>
      </c>
      <c r="N40" s="12" t="s">
        <v>349</v>
      </c>
      <c r="O40" s="28" t="s">
        <v>359</v>
      </c>
      <c r="P40" s="28" t="s">
        <v>367</v>
      </c>
      <c r="Q40" s="28" t="s">
        <v>371</v>
      </c>
      <c r="R40" s="12" t="s">
        <v>934</v>
      </c>
      <c r="S40" s="12" t="s">
        <v>933</v>
      </c>
      <c r="T40" s="13"/>
      <c r="U40" s="13"/>
      <c r="V40" s="12" t="s">
        <v>385</v>
      </c>
      <c r="W40" s="28" t="s">
        <v>393</v>
      </c>
      <c r="X40" s="28" t="s">
        <v>398</v>
      </c>
      <c r="Y40" s="13"/>
      <c r="Z40" s="32" t="s">
        <v>405</v>
      </c>
      <c r="AA40" s="13"/>
      <c r="AB40" s="12" t="s">
        <v>411</v>
      </c>
      <c r="AC40" s="13"/>
      <c r="AD40" s="12" t="s">
        <v>415</v>
      </c>
      <c r="AE40" s="12" t="s">
        <v>641</v>
      </c>
      <c r="AF40" s="13"/>
      <c r="AG40" s="13"/>
      <c r="AH40" s="12" t="s">
        <v>425</v>
      </c>
      <c r="AI40" s="13"/>
      <c r="AJ40" s="13"/>
    </row>
    <row r="41" spans="1:42" ht="25.5" x14ac:dyDescent="0.25">
      <c r="A41" s="67"/>
      <c r="B41" s="12" t="s">
        <v>642</v>
      </c>
      <c r="C41" s="28" t="s">
        <v>291</v>
      </c>
      <c r="D41" s="28" t="s">
        <v>301</v>
      </c>
      <c r="E41" s="13"/>
      <c r="F41" s="12" t="s">
        <v>315</v>
      </c>
      <c r="G41" s="13"/>
      <c r="H41" s="28" t="s">
        <v>325</v>
      </c>
      <c r="I41" s="13"/>
      <c r="J41" s="13"/>
      <c r="K41" s="13"/>
      <c r="L41" s="13"/>
      <c r="M41" s="12" t="s">
        <v>677</v>
      </c>
      <c r="N41" s="12" t="s">
        <v>643</v>
      </c>
      <c r="O41" s="28" t="s">
        <v>360</v>
      </c>
      <c r="P41" s="13"/>
      <c r="Q41" s="12" t="s">
        <v>372</v>
      </c>
      <c r="R41" s="13"/>
      <c r="S41" s="13"/>
      <c r="T41" s="13"/>
      <c r="U41" s="13"/>
      <c r="V41" s="12" t="s">
        <v>386</v>
      </c>
      <c r="W41" s="13"/>
      <c r="X41" s="12" t="s">
        <v>399</v>
      </c>
      <c r="Y41" s="13"/>
      <c r="Z41" s="12" t="s">
        <v>644</v>
      </c>
      <c r="AA41" s="13"/>
      <c r="AB41" s="13"/>
      <c r="AC41" s="13"/>
      <c r="AD41" s="13"/>
      <c r="AE41" s="13"/>
      <c r="AF41" s="13"/>
      <c r="AG41" s="13"/>
      <c r="AH41" s="12" t="s">
        <v>426</v>
      </c>
      <c r="AI41" s="13"/>
      <c r="AJ41" s="13"/>
    </row>
    <row r="42" spans="1:42" x14ac:dyDescent="0.25">
      <c r="A42" s="67"/>
      <c r="B42" s="13"/>
      <c r="C42" s="28" t="s">
        <v>292</v>
      </c>
      <c r="D42" s="12" t="s">
        <v>302</v>
      </c>
      <c r="E42" s="13"/>
      <c r="F42" s="28" t="s">
        <v>316</v>
      </c>
      <c r="G42" s="13"/>
      <c r="H42" s="28" t="s">
        <v>326</v>
      </c>
      <c r="I42" s="13"/>
      <c r="J42" s="13"/>
      <c r="K42" s="13"/>
      <c r="L42" s="13"/>
      <c r="M42" s="13"/>
      <c r="N42" s="12" t="s">
        <v>350</v>
      </c>
      <c r="O42" s="28" t="s">
        <v>361</v>
      </c>
      <c r="P42" s="13"/>
      <c r="Q42" s="13"/>
      <c r="R42" s="13"/>
      <c r="S42" s="13"/>
      <c r="T42" s="13"/>
      <c r="U42" s="13"/>
      <c r="V42" s="12" t="s">
        <v>387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8" t="s">
        <v>427</v>
      </c>
      <c r="AI42" s="13"/>
      <c r="AJ42" s="13"/>
    </row>
    <row r="43" spans="1:42" ht="25.5" x14ac:dyDescent="0.25">
      <c r="A43" s="67"/>
      <c r="B43" s="13"/>
      <c r="C43" s="28" t="s">
        <v>293</v>
      </c>
      <c r="D43" s="12" t="s">
        <v>303</v>
      </c>
      <c r="E43" s="13"/>
      <c r="F43" s="12" t="s">
        <v>675</v>
      </c>
      <c r="G43" s="13"/>
      <c r="H43" s="28" t="s">
        <v>327</v>
      </c>
      <c r="I43" s="13"/>
      <c r="J43" s="13"/>
      <c r="K43" s="13"/>
      <c r="L43" s="13"/>
      <c r="M43" s="13"/>
      <c r="N43" s="12" t="s">
        <v>351</v>
      </c>
      <c r="O43" s="28" t="s">
        <v>362</v>
      </c>
      <c r="P43" s="13"/>
      <c r="Q43" s="13"/>
      <c r="R43" s="13"/>
      <c r="S43" s="13"/>
      <c r="T43" s="13"/>
      <c r="U43" s="13"/>
      <c r="V43" s="28" t="s">
        <v>388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 t="s">
        <v>645</v>
      </c>
      <c r="AI43" s="13"/>
      <c r="AJ43" s="13"/>
      <c r="AM43" s="22"/>
    </row>
    <row r="44" spans="1:42" x14ac:dyDescent="0.25">
      <c r="A44" s="67"/>
      <c r="B44" s="13"/>
      <c r="C44" s="12" t="s">
        <v>294</v>
      </c>
      <c r="D44" s="12" t="s">
        <v>249</v>
      </c>
      <c r="E44" s="13"/>
      <c r="F44" s="13"/>
      <c r="G44" s="13"/>
      <c r="H44" s="28" t="s">
        <v>328</v>
      </c>
      <c r="I44" s="13"/>
      <c r="J44" s="13"/>
      <c r="K44" s="13"/>
      <c r="L44" s="13"/>
      <c r="M44" s="13"/>
      <c r="N44" s="12" t="s">
        <v>352</v>
      </c>
      <c r="O44" s="28" t="s">
        <v>363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28" t="s">
        <v>428</v>
      </c>
      <c r="AI44" s="13"/>
      <c r="AJ44" s="13"/>
      <c r="AM44" s="22"/>
      <c r="AP44" s="22"/>
    </row>
    <row r="45" spans="1:42" x14ac:dyDescent="0.25">
      <c r="A45" s="67"/>
      <c r="B45" s="13"/>
      <c r="C45" s="28" t="s">
        <v>295</v>
      </c>
      <c r="D45" s="28" t="s">
        <v>304</v>
      </c>
      <c r="E45" s="13"/>
      <c r="F45" s="13"/>
      <c r="G45" s="13"/>
      <c r="H45" s="28" t="s">
        <v>329</v>
      </c>
      <c r="I45" s="13"/>
      <c r="J45" s="13"/>
      <c r="K45" s="13"/>
      <c r="L45" s="13"/>
      <c r="M45" s="13"/>
      <c r="N45" s="12" t="s">
        <v>353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8" t="s">
        <v>429</v>
      </c>
      <c r="AI45" s="13"/>
      <c r="AJ45" s="13"/>
      <c r="AM45" s="22"/>
      <c r="AP45" s="22"/>
    </row>
    <row r="46" spans="1:42" x14ac:dyDescent="0.25">
      <c r="A46" s="67"/>
      <c r="B46" s="13"/>
      <c r="C46" s="13"/>
      <c r="D46" s="28" t="s">
        <v>305</v>
      </c>
      <c r="E46" s="13"/>
      <c r="F46" s="13"/>
      <c r="G46" s="13"/>
      <c r="H46" s="13"/>
      <c r="I46" s="13"/>
      <c r="J46" s="13"/>
      <c r="K46" s="13"/>
      <c r="L46" s="13"/>
      <c r="M46" s="13"/>
      <c r="N46" s="12" t="s">
        <v>354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42" x14ac:dyDescent="0.25">
      <c r="A47" s="67"/>
      <c r="B47" s="13"/>
      <c r="C47" s="13"/>
      <c r="D47" s="28" t="s">
        <v>306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42" s="67" customFormat="1" ht="15" x14ac:dyDescent="0.25"/>
    <row r="49" spans="1:23" s="67" customFormat="1" ht="15" x14ac:dyDescent="0.25"/>
    <row r="50" spans="1:23" x14ac:dyDescent="0.25">
      <c r="A50" s="74" t="s">
        <v>459</v>
      </c>
      <c r="B50" s="64" t="s">
        <v>617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6"/>
    </row>
    <row r="51" spans="1:23" x14ac:dyDescent="0.25">
      <c r="A51" s="74"/>
      <c r="B51" s="64" t="s">
        <v>599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6"/>
    </row>
    <row r="52" spans="1:23" x14ac:dyDescent="0.25">
      <c r="A52" s="74"/>
      <c r="B52" s="18" t="s">
        <v>287</v>
      </c>
      <c r="C52" s="18" t="s">
        <v>471</v>
      </c>
      <c r="D52" s="18" t="s">
        <v>475</v>
      </c>
      <c r="E52" s="18" t="s">
        <v>246</v>
      </c>
      <c r="F52" s="18" t="s">
        <v>437</v>
      </c>
      <c r="G52" s="18" t="s">
        <v>511</v>
      </c>
      <c r="H52" s="18" t="s">
        <v>430</v>
      </c>
      <c r="I52" s="18" t="s">
        <v>435</v>
      </c>
      <c r="J52" s="18" t="s">
        <v>438</v>
      </c>
      <c r="K52" s="18" t="s">
        <v>522</v>
      </c>
      <c r="L52" s="18" t="s">
        <v>264</v>
      </c>
      <c r="M52" s="18" t="s">
        <v>261</v>
      </c>
      <c r="N52" s="18" t="s">
        <v>537</v>
      </c>
      <c r="O52" s="5" t="s">
        <v>559</v>
      </c>
      <c r="P52" s="5" t="s">
        <v>561</v>
      </c>
      <c r="Q52" s="18" t="s">
        <v>380</v>
      </c>
      <c r="R52" s="18" t="s">
        <v>570</v>
      </c>
      <c r="S52" s="18" t="s">
        <v>578</v>
      </c>
      <c r="T52" s="18" t="s">
        <v>586</v>
      </c>
      <c r="U52" s="18" t="s">
        <v>235</v>
      </c>
      <c r="V52" s="18" t="s">
        <v>151</v>
      </c>
      <c r="W52" s="18" t="s">
        <v>442</v>
      </c>
    </row>
    <row r="53" spans="1:23" x14ac:dyDescent="0.25">
      <c r="A53" s="74"/>
      <c r="B53" s="28" t="s">
        <v>463</v>
      </c>
      <c r="C53" s="28" t="s">
        <v>472</v>
      </c>
      <c r="D53" s="28" t="s">
        <v>476</v>
      </c>
      <c r="E53" s="28" t="s">
        <v>9</v>
      </c>
      <c r="F53" s="12" t="s">
        <v>506</v>
      </c>
      <c r="G53" s="12" t="s">
        <v>508</v>
      </c>
      <c r="H53" s="12" t="s">
        <v>512</v>
      </c>
      <c r="I53" s="28" t="s">
        <v>513</v>
      </c>
      <c r="J53" s="28" t="s">
        <v>49</v>
      </c>
      <c r="K53" s="12" t="s">
        <v>523</v>
      </c>
      <c r="L53" s="12" t="s">
        <v>526</v>
      </c>
      <c r="M53" s="28" t="s">
        <v>533</v>
      </c>
      <c r="N53" s="12" t="s">
        <v>538</v>
      </c>
      <c r="O53" s="32" t="s">
        <v>553</v>
      </c>
      <c r="P53" s="12" t="s">
        <v>562</v>
      </c>
      <c r="Q53" s="12" t="s">
        <v>568</v>
      </c>
      <c r="R53" s="12" t="s">
        <v>571</v>
      </c>
      <c r="S53" s="28" t="s">
        <v>579</v>
      </c>
      <c r="T53" s="28" t="s">
        <v>639</v>
      </c>
      <c r="U53" s="12" t="s">
        <v>589</v>
      </c>
      <c r="V53" s="32" t="s">
        <v>592</v>
      </c>
      <c r="W53" s="12" t="s">
        <v>593</v>
      </c>
    </row>
    <row r="54" spans="1:23" ht="25.5" x14ac:dyDescent="0.25">
      <c r="A54" s="74"/>
      <c r="B54" s="28" t="s">
        <v>646</v>
      </c>
      <c r="C54" s="28" t="s">
        <v>30</v>
      </c>
      <c r="D54" s="28" t="s">
        <v>477</v>
      </c>
      <c r="E54" s="28" t="s">
        <v>500</v>
      </c>
      <c r="F54" s="12" t="s">
        <v>647</v>
      </c>
      <c r="G54" s="28" t="s">
        <v>196</v>
      </c>
      <c r="H54" s="13"/>
      <c r="I54" s="28" t="s">
        <v>279</v>
      </c>
      <c r="J54" s="12" t="s">
        <v>648</v>
      </c>
      <c r="K54" s="28" t="s">
        <v>524</v>
      </c>
      <c r="L54" s="28" t="s">
        <v>527</v>
      </c>
      <c r="M54" s="12" t="s">
        <v>534</v>
      </c>
      <c r="N54" s="12" t="s">
        <v>539</v>
      </c>
      <c r="O54" s="32" t="s">
        <v>554</v>
      </c>
      <c r="P54" s="12" t="s">
        <v>563</v>
      </c>
      <c r="Q54" s="12" t="s">
        <v>649</v>
      </c>
      <c r="R54" s="12" t="s">
        <v>572</v>
      </c>
      <c r="S54" s="28" t="s">
        <v>580</v>
      </c>
      <c r="T54" s="28" t="s">
        <v>403</v>
      </c>
      <c r="U54" s="12" t="s">
        <v>590</v>
      </c>
      <c r="V54" s="13"/>
      <c r="W54" s="28" t="s">
        <v>594</v>
      </c>
    </row>
    <row r="55" spans="1:23" ht="25.5" x14ac:dyDescent="0.25">
      <c r="A55" s="74"/>
      <c r="B55" s="28" t="s">
        <v>86</v>
      </c>
      <c r="C55" s="28" t="s">
        <v>473</v>
      </c>
      <c r="D55" s="28" t="s">
        <v>478</v>
      </c>
      <c r="E55" s="28" t="s">
        <v>501</v>
      </c>
      <c r="F55" s="12" t="s">
        <v>507</v>
      </c>
      <c r="G55" s="28" t="s">
        <v>509</v>
      </c>
      <c r="H55" s="13"/>
      <c r="I55" s="12" t="s">
        <v>514</v>
      </c>
      <c r="J55" s="28" t="s">
        <v>515</v>
      </c>
      <c r="K55" s="28" t="s">
        <v>262</v>
      </c>
      <c r="L55" s="28" t="s">
        <v>528</v>
      </c>
      <c r="M55" s="12" t="s">
        <v>535</v>
      </c>
      <c r="N55" s="12" t="s">
        <v>540</v>
      </c>
      <c r="O55" s="32" t="s">
        <v>555</v>
      </c>
      <c r="P55" s="12" t="s">
        <v>564</v>
      </c>
      <c r="Q55" s="12" t="s">
        <v>650</v>
      </c>
      <c r="R55" s="12" t="s">
        <v>573</v>
      </c>
      <c r="S55" s="28" t="s">
        <v>337</v>
      </c>
      <c r="T55" s="12" t="s">
        <v>404</v>
      </c>
      <c r="U55" s="12" t="s">
        <v>591</v>
      </c>
      <c r="V55" s="13"/>
      <c r="W55" s="28" t="s">
        <v>418</v>
      </c>
    </row>
    <row r="56" spans="1:23" x14ac:dyDescent="0.25">
      <c r="A56" s="74"/>
      <c r="B56" s="28" t="s">
        <v>464</v>
      </c>
      <c r="C56" s="28" t="s">
        <v>474</v>
      </c>
      <c r="D56" s="28" t="s">
        <v>479</v>
      </c>
      <c r="E56" s="28" t="s">
        <v>502</v>
      </c>
      <c r="F56" s="13"/>
      <c r="G56" s="28" t="s">
        <v>510</v>
      </c>
      <c r="H56" s="13"/>
      <c r="I56" s="13"/>
      <c r="J56" s="12" t="s">
        <v>516</v>
      </c>
      <c r="K56" s="12" t="s">
        <v>525</v>
      </c>
      <c r="L56" s="13"/>
      <c r="M56" s="12" t="s">
        <v>536</v>
      </c>
      <c r="N56" s="32" t="s">
        <v>541</v>
      </c>
      <c r="O56" s="32" t="s">
        <v>556</v>
      </c>
      <c r="P56" s="12" t="s">
        <v>565</v>
      </c>
      <c r="Q56" s="12" t="s">
        <v>569</v>
      </c>
      <c r="R56" s="12" t="s">
        <v>574</v>
      </c>
      <c r="S56" s="28" t="s">
        <v>581</v>
      </c>
      <c r="T56" s="32" t="s">
        <v>405</v>
      </c>
      <c r="U56" s="13"/>
      <c r="V56" s="13"/>
      <c r="W56" s="28" t="s">
        <v>595</v>
      </c>
    </row>
    <row r="57" spans="1:23" x14ac:dyDescent="0.25">
      <c r="A57" s="74"/>
      <c r="B57" s="28" t="s">
        <v>465</v>
      </c>
      <c r="C57" s="28" t="s">
        <v>33</v>
      </c>
      <c r="D57" s="28" t="s">
        <v>651</v>
      </c>
      <c r="E57" s="28" t="s">
        <v>503</v>
      </c>
      <c r="F57" s="13"/>
      <c r="G57" s="13"/>
      <c r="H57" s="13"/>
      <c r="I57" s="28"/>
      <c r="J57" s="12" t="s">
        <v>529</v>
      </c>
      <c r="K57" s="12" t="s">
        <v>410</v>
      </c>
      <c r="L57" s="13"/>
      <c r="M57" s="13"/>
      <c r="N57" s="12" t="s">
        <v>542</v>
      </c>
      <c r="O57" s="32" t="s">
        <v>557</v>
      </c>
      <c r="P57" s="12" t="s">
        <v>566</v>
      </c>
      <c r="Q57" s="13"/>
      <c r="R57" s="12" t="s">
        <v>575</v>
      </c>
      <c r="S57" s="28" t="s">
        <v>582</v>
      </c>
      <c r="T57" s="12" t="s">
        <v>587</v>
      </c>
      <c r="U57" s="13"/>
      <c r="V57" s="13"/>
      <c r="W57" s="12" t="s">
        <v>596</v>
      </c>
    </row>
    <row r="58" spans="1:23" x14ac:dyDescent="0.25">
      <c r="A58" s="74"/>
      <c r="B58" s="28" t="s">
        <v>466</v>
      </c>
      <c r="C58" s="13"/>
      <c r="D58" s="28" t="s">
        <v>39</v>
      </c>
      <c r="E58" s="28" t="s">
        <v>46</v>
      </c>
      <c r="F58" s="13"/>
      <c r="G58" s="13"/>
      <c r="H58" s="13"/>
      <c r="I58" s="13"/>
      <c r="J58" s="12" t="s">
        <v>517</v>
      </c>
      <c r="K58" s="12" t="s">
        <v>530</v>
      </c>
      <c r="L58" s="13"/>
      <c r="M58" s="13"/>
      <c r="N58" s="12" t="s">
        <v>543</v>
      </c>
      <c r="O58" s="32" t="s">
        <v>652</v>
      </c>
      <c r="P58" s="12" t="s">
        <v>567</v>
      </c>
      <c r="Q58" s="13"/>
      <c r="R58" s="12" t="s">
        <v>576</v>
      </c>
      <c r="S58" s="12" t="s">
        <v>583</v>
      </c>
      <c r="T58" s="32" t="s">
        <v>588</v>
      </c>
      <c r="U58" s="13"/>
      <c r="V58" s="13"/>
      <c r="W58" s="12" t="s">
        <v>597</v>
      </c>
    </row>
    <row r="59" spans="1:23" x14ac:dyDescent="0.25">
      <c r="A59" s="74"/>
      <c r="B59" s="28" t="s">
        <v>28</v>
      </c>
      <c r="C59" s="13"/>
      <c r="D59" s="28" t="s">
        <v>481</v>
      </c>
      <c r="E59" s="28" t="s">
        <v>47</v>
      </c>
      <c r="F59" s="13"/>
      <c r="G59" s="13"/>
      <c r="H59" s="13"/>
      <c r="I59" s="13"/>
      <c r="J59" s="12" t="s">
        <v>439</v>
      </c>
      <c r="K59" s="12" t="s">
        <v>531</v>
      </c>
      <c r="L59" s="13"/>
      <c r="M59" s="13"/>
      <c r="N59" s="12" t="s">
        <v>544</v>
      </c>
      <c r="O59" s="32" t="s">
        <v>558</v>
      </c>
      <c r="P59" s="13"/>
      <c r="Q59" s="13"/>
      <c r="R59" s="12" t="s">
        <v>577</v>
      </c>
      <c r="S59" s="28" t="s">
        <v>584</v>
      </c>
      <c r="T59" s="13"/>
      <c r="U59" s="13"/>
      <c r="V59" s="13"/>
      <c r="W59" s="12" t="s">
        <v>598</v>
      </c>
    </row>
    <row r="60" spans="1:23" x14ac:dyDescent="0.25">
      <c r="A60" s="74"/>
      <c r="B60" s="28" t="s">
        <v>462</v>
      </c>
      <c r="C60" s="13"/>
      <c r="D60" s="28" t="s">
        <v>482</v>
      </c>
      <c r="E60" s="28" t="s">
        <v>492</v>
      </c>
      <c r="F60" s="13"/>
      <c r="G60" s="13"/>
      <c r="H60" s="13"/>
      <c r="I60" s="13"/>
      <c r="J60" s="12" t="s">
        <v>518</v>
      </c>
      <c r="K60" s="12" t="s">
        <v>440</v>
      </c>
      <c r="L60" s="13"/>
      <c r="M60" s="13"/>
      <c r="N60" s="12" t="s">
        <v>545</v>
      </c>
      <c r="O60" s="32" t="s">
        <v>653</v>
      </c>
      <c r="P60" s="13"/>
      <c r="Q60" s="13"/>
      <c r="R60" s="12" t="s">
        <v>682</v>
      </c>
      <c r="S60" s="28" t="s">
        <v>585</v>
      </c>
      <c r="T60" s="13"/>
      <c r="U60" s="13"/>
      <c r="V60" s="13"/>
      <c r="W60" s="12" t="s">
        <v>443</v>
      </c>
    </row>
    <row r="61" spans="1:23" x14ac:dyDescent="0.25">
      <c r="A61" s="74"/>
      <c r="B61" s="28" t="s">
        <v>467</v>
      </c>
      <c r="C61" s="13"/>
      <c r="D61" s="28" t="s">
        <v>483</v>
      </c>
      <c r="E61" s="28" t="s">
        <v>504</v>
      </c>
      <c r="F61" s="13"/>
      <c r="G61" s="13"/>
      <c r="H61" s="13"/>
      <c r="I61" s="13"/>
      <c r="J61" s="12" t="s">
        <v>519</v>
      </c>
      <c r="K61" s="12" t="s">
        <v>441</v>
      </c>
      <c r="L61" s="13"/>
      <c r="M61" s="13"/>
      <c r="N61" s="12" t="s">
        <v>546</v>
      </c>
      <c r="O61" s="32" t="s">
        <v>560</v>
      </c>
      <c r="P61" s="13"/>
      <c r="Q61" s="13"/>
      <c r="R61" s="12" t="s">
        <v>683</v>
      </c>
      <c r="S61" s="13"/>
      <c r="T61" s="13"/>
      <c r="U61" s="13"/>
      <c r="V61" s="13"/>
      <c r="W61" s="13"/>
    </row>
    <row r="62" spans="1:23" ht="25.5" x14ac:dyDescent="0.25">
      <c r="A62" s="74"/>
      <c r="B62" s="28" t="s">
        <v>24</v>
      </c>
      <c r="C62" s="13"/>
      <c r="D62" s="28" t="s">
        <v>484</v>
      </c>
      <c r="E62" s="28" t="s">
        <v>505</v>
      </c>
      <c r="F62" s="13"/>
      <c r="G62" s="13"/>
      <c r="H62" s="13"/>
      <c r="I62" s="13"/>
      <c r="J62" s="12" t="s">
        <v>654</v>
      </c>
      <c r="K62" s="28" t="s">
        <v>12</v>
      </c>
      <c r="L62" s="13"/>
      <c r="M62" s="13"/>
      <c r="N62" s="12" t="s">
        <v>547</v>
      </c>
      <c r="O62" s="28" t="s">
        <v>655</v>
      </c>
      <c r="P62" s="13"/>
      <c r="Q62" s="13"/>
      <c r="R62" s="12" t="s">
        <v>684</v>
      </c>
      <c r="S62" s="13"/>
      <c r="T62" s="13"/>
      <c r="U62" s="13"/>
      <c r="V62" s="13"/>
      <c r="W62" s="13"/>
    </row>
    <row r="63" spans="1:23" x14ac:dyDescent="0.25">
      <c r="A63" s="74"/>
      <c r="B63" s="28" t="s">
        <v>468</v>
      </c>
      <c r="C63" s="13"/>
      <c r="D63" s="12" t="s">
        <v>485</v>
      </c>
      <c r="E63" s="13"/>
      <c r="F63" s="13"/>
      <c r="G63" s="13"/>
      <c r="H63" s="13"/>
      <c r="I63" s="13"/>
      <c r="J63" s="12" t="s">
        <v>520</v>
      </c>
      <c r="K63" s="12" t="s">
        <v>678</v>
      </c>
      <c r="L63" s="13"/>
      <c r="M63" s="13"/>
      <c r="N63" s="12" t="s">
        <v>548</v>
      </c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5">
      <c r="A64" s="74"/>
      <c r="B64" s="28" t="s">
        <v>469</v>
      </c>
      <c r="C64" s="13"/>
      <c r="D64" s="28" t="s">
        <v>486</v>
      </c>
      <c r="E64" s="13"/>
      <c r="F64" s="13"/>
      <c r="G64" s="13"/>
      <c r="H64" s="13"/>
      <c r="I64" s="13"/>
      <c r="J64" s="28" t="s">
        <v>521</v>
      </c>
      <c r="K64" s="13"/>
      <c r="L64" s="13"/>
      <c r="M64" s="13"/>
      <c r="N64" s="12" t="s">
        <v>549</v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30" ht="25.5" x14ac:dyDescent="0.25">
      <c r="A65" s="74"/>
      <c r="B65" s="28" t="s">
        <v>470</v>
      </c>
      <c r="C65" s="13"/>
      <c r="D65" s="12" t="s">
        <v>656</v>
      </c>
      <c r="E65" s="13"/>
      <c r="F65" s="13"/>
      <c r="G65" s="13"/>
      <c r="H65" s="13"/>
      <c r="I65" s="13"/>
      <c r="J65" s="13"/>
      <c r="K65" s="13"/>
      <c r="L65" s="13"/>
      <c r="M65" s="13"/>
      <c r="N65" s="12" t="s">
        <v>550</v>
      </c>
      <c r="O65" s="13"/>
      <c r="P65" s="13"/>
      <c r="Q65" s="13"/>
      <c r="R65" s="13"/>
      <c r="S65" s="13"/>
      <c r="T65" s="13"/>
      <c r="U65" s="13"/>
      <c r="V65" s="13"/>
      <c r="W65" s="13"/>
    </row>
    <row r="66" spans="1:30" x14ac:dyDescent="0.25">
      <c r="A66" s="74"/>
      <c r="B66" s="13"/>
      <c r="C66" s="13"/>
      <c r="D66" s="28" t="s">
        <v>487</v>
      </c>
      <c r="E66" s="13"/>
      <c r="F66" s="13"/>
      <c r="G66" s="13"/>
      <c r="H66" s="13"/>
      <c r="I66" s="13"/>
      <c r="J66" s="13"/>
      <c r="K66" s="13"/>
      <c r="L66" s="13"/>
      <c r="M66" s="13"/>
      <c r="N66" s="12" t="s">
        <v>551</v>
      </c>
      <c r="O66" s="13"/>
      <c r="P66" s="13"/>
      <c r="Q66" s="13"/>
      <c r="R66" s="13"/>
      <c r="S66" s="13"/>
      <c r="T66" s="13"/>
      <c r="U66" s="13"/>
      <c r="V66" s="13"/>
      <c r="W66" s="13"/>
    </row>
    <row r="67" spans="1:30" x14ac:dyDescent="0.25">
      <c r="A67" s="74"/>
      <c r="B67" s="13"/>
      <c r="C67" s="13"/>
      <c r="D67" s="12" t="s">
        <v>488</v>
      </c>
      <c r="E67" s="13"/>
      <c r="F67" s="13"/>
      <c r="G67" s="13"/>
      <c r="H67" s="13"/>
      <c r="I67" s="13"/>
      <c r="J67" s="13"/>
      <c r="K67" s="13"/>
      <c r="L67" s="13"/>
      <c r="M67" s="13"/>
      <c r="N67" s="12" t="s">
        <v>657</v>
      </c>
      <c r="O67" s="13"/>
      <c r="P67" s="13"/>
      <c r="Q67" s="13"/>
      <c r="R67" s="13"/>
      <c r="S67" s="13"/>
      <c r="T67" s="13"/>
      <c r="U67" s="13"/>
      <c r="V67" s="13"/>
      <c r="W67" s="13"/>
    </row>
    <row r="68" spans="1:30" x14ac:dyDescent="0.25">
      <c r="A68" s="74"/>
      <c r="B68" s="13"/>
      <c r="C68" s="13"/>
      <c r="D68" s="12" t="s">
        <v>489</v>
      </c>
      <c r="E68" s="13"/>
      <c r="F68" s="13"/>
      <c r="G68" s="13"/>
      <c r="H68" s="13"/>
      <c r="I68" s="13"/>
      <c r="J68" s="13"/>
      <c r="K68" s="13"/>
      <c r="L68" s="13"/>
      <c r="M68" s="13"/>
      <c r="N68" s="12" t="s">
        <v>552</v>
      </c>
      <c r="O68" s="13"/>
      <c r="P68" s="13"/>
      <c r="Q68" s="13"/>
      <c r="R68" s="13"/>
      <c r="S68" s="13"/>
      <c r="T68" s="13"/>
      <c r="U68" s="13"/>
      <c r="V68" s="13"/>
      <c r="W68" s="13"/>
      <c r="AD68" s="22"/>
    </row>
    <row r="69" spans="1:30" x14ac:dyDescent="0.25">
      <c r="A69" s="74"/>
      <c r="B69" s="13"/>
      <c r="C69" s="13"/>
      <c r="D69" s="28" t="s">
        <v>306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Z69" s="22"/>
      <c r="AD69" s="22"/>
    </row>
    <row r="70" spans="1:30" x14ac:dyDescent="0.25">
      <c r="A70" s="74"/>
      <c r="B70" s="13"/>
      <c r="C70" s="13"/>
      <c r="D70" s="28" t="s">
        <v>490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Z70" s="22"/>
      <c r="AD70" s="22"/>
    </row>
    <row r="71" spans="1:30" x14ac:dyDescent="0.25">
      <c r="A71" s="74"/>
      <c r="B71" s="13"/>
      <c r="C71" s="13"/>
      <c r="D71" s="28" t="s">
        <v>491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Z71" s="22"/>
      <c r="AD71" s="22"/>
    </row>
    <row r="72" spans="1:30" x14ac:dyDescent="0.25">
      <c r="A72" s="74"/>
      <c r="B72" s="13"/>
      <c r="C72" s="13"/>
      <c r="D72" s="28" t="s">
        <v>492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30" x14ac:dyDescent="0.25">
      <c r="A73" s="74"/>
      <c r="B73" s="13"/>
      <c r="C73" s="13"/>
      <c r="D73" s="28" t="s">
        <v>493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30" x14ac:dyDescent="0.25">
      <c r="A74" s="74"/>
      <c r="B74" s="13"/>
      <c r="C74" s="13"/>
      <c r="D74" s="28" t="s">
        <v>494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Z74" s="22"/>
    </row>
    <row r="75" spans="1:30" x14ac:dyDescent="0.25">
      <c r="A75" s="74"/>
      <c r="B75" s="13"/>
      <c r="C75" s="13"/>
      <c r="D75" s="28" t="s">
        <v>495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Z75" s="22"/>
      <c r="AD75" s="22"/>
    </row>
    <row r="76" spans="1:30" x14ac:dyDescent="0.25">
      <c r="A76" s="74"/>
      <c r="B76" s="13"/>
      <c r="C76" s="13"/>
      <c r="D76" s="28" t="s">
        <v>496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30" ht="25.5" x14ac:dyDescent="0.25">
      <c r="A77" s="74"/>
      <c r="B77" s="13"/>
      <c r="C77" s="13"/>
      <c r="D77" s="28" t="s">
        <v>658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30" x14ac:dyDescent="0.25">
      <c r="A78" s="74"/>
      <c r="B78" s="13"/>
      <c r="C78" s="13"/>
      <c r="D78" s="28" t="s">
        <v>497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30" x14ac:dyDescent="0.25">
      <c r="A79" s="74"/>
      <c r="B79" s="13"/>
      <c r="C79" s="13"/>
      <c r="D79" s="28" t="s">
        <v>498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30" x14ac:dyDescent="0.25">
      <c r="A80" s="74"/>
      <c r="B80" s="13"/>
      <c r="C80" s="13"/>
      <c r="D80" s="28" t="s">
        <v>315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6" x14ac:dyDescent="0.25">
      <c r="A81" s="74"/>
      <c r="B81" s="13"/>
      <c r="C81" s="13"/>
      <c r="D81" s="28" t="s">
        <v>659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6" x14ac:dyDescent="0.25">
      <c r="A82" s="74"/>
      <c r="B82" s="13"/>
      <c r="C82" s="13"/>
      <c r="D82" s="28" t="s">
        <v>499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6" ht="25.5" x14ac:dyDescent="0.25">
      <c r="A83" s="74"/>
      <c r="B83" s="13"/>
      <c r="C83" s="13"/>
      <c r="D83" s="12" t="s">
        <v>532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6" x14ac:dyDescent="0.25">
      <c r="A84" s="74"/>
      <c r="B84" s="64" t="s">
        <v>600</v>
      </c>
      <c r="C84" s="65"/>
      <c r="D84" s="6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6" x14ac:dyDescent="0.25">
      <c r="A85" s="74"/>
      <c r="B85" s="28" t="s">
        <v>287</v>
      </c>
      <c r="C85" s="28" t="s">
        <v>444</v>
      </c>
      <c r="D85" s="28" t="s">
        <v>368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Z85" s="22"/>
    </row>
    <row r="86" spans="1:26" x14ac:dyDescent="0.25">
      <c r="A86" s="74"/>
      <c r="B86" s="28" t="s">
        <v>463</v>
      </c>
      <c r="C86" s="28" t="s">
        <v>601</v>
      </c>
      <c r="D86" s="28" t="s">
        <v>604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Z86" s="22"/>
    </row>
    <row r="87" spans="1:26" x14ac:dyDescent="0.25">
      <c r="A87" s="74"/>
      <c r="B87" s="13"/>
      <c r="C87" s="28" t="s">
        <v>602</v>
      </c>
      <c r="D87" s="28" t="s">
        <v>660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6" x14ac:dyDescent="0.25">
      <c r="A88" s="74"/>
      <c r="B88" s="13"/>
      <c r="C88" s="28" t="s">
        <v>603</v>
      </c>
      <c r="D88" s="28" t="s">
        <v>445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6" x14ac:dyDescent="0.25">
      <c r="A89" s="74"/>
      <c r="B89" s="13"/>
      <c r="C89" s="13"/>
      <c r="D89" s="28" t="s">
        <v>377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6" x14ac:dyDescent="0.25">
      <c r="A90" s="74"/>
      <c r="B90" s="13"/>
      <c r="C90" s="13"/>
      <c r="D90" s="28" t="s">
        <v>605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Z90" s="22"/>
    </row>
    <row r="91" spans="1:26" x14ac:dyDescent="0.25">
      <c r="A91" s="74"/>
      <c r="B91" s="13"/>
      <c r="C91" s="13"/>
      <c r="D91" s="28" t="s">
        <v>606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6" ht="25.5" x14ac:dyDescent="0.25">
      <c r="A92" s="74"/>
      <c r="B92" s="13"/>
      <c r="C92" s="13"/>
      <c r="D92" s="12" t="s">
        <v>607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6" x14ac:dyDescent="0.25">
      <c r="A93" s="74"/>
      <c r="B93" s="18" t="s">
        <v>608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6" x14ac:dyDescent="0.25">
      <c r="A94" s="74"/>
      <c r="B94" s="12" t="s">
        <v>436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6" x14ac:dyDescent="0.25">
      <c r="A95" s="74"/>
      <c r="B95" s="12" t="s">
        <v>446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6" x14ac:dyDescent="0.25">
      <c r="A96" s="74"/>
      <c r="B96" s="12" t="s">
        <v>609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6" x14ac:dyDescent="0.25">
      <c r="A97" s="74"/>
      <c r="B97" s="12" t="s">
        <v>610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6" x14ac:dyDescent="0.25">
      <c r="A98" s="74"/>
      <c r="B98" s="12" t="s">
        <v>661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6" x14ac:dyDescent="0.25">
      <c r="A99" s="74"/>
      <c r="B99" s="12" t="s">
        <v>611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6" x14ac:dyDescent="0.25">
      <c r="A100" s="74"/>
      <c r="B100" s="12" t="s">
        <v>447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6" x14ac:dyDescent="0.25">
      <c r="A101" s="74"/>
      <c r="B101" s="12" t="s">
        <v>612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6" x14ac:dyDescent="0.25">
      <c r="A102" s="74"/>
      <c r="B102" s="12" t="s">
        <v>448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Z102" s="22"/>
    </row>
    <row r="103" spans="1:26" x14ac:dyDescent="0.25">
      <c r="A103" s="74"/>
      <c r="B103" s="12" t="s">
        <v>613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Z103" s="22"/>
    </row>
    <row r="104" spans="1:26" x14ac:dyDescent="0.25">
      <c r="A104" s="74"/>
      <c r="B104" s="12" t="s">
        <v>449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6" x14ac:dyDescent="0.25">
      <c r="A105" s="74"/>
      <c r="B105" s="12" t="s">
        <v>450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6" x14ac:dyDescent="0.25">
      <c r="A106" s="74"/>
      <c r="B106" s="12" t="s">
        <v>614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6" x14ac:dyDescent="0.25">
      <c r="A107" s="74"/>
      <c r="B107" s="12" t="s">
        <v>615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Z107" s="22"/>
    </row>
    <row r="108" spans="1:26" x14ac:dyDescent="0.25">
      <c r="A108" s="74"/>
      <c r="B108" s="12" t="s">
        <v>616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6" s="67" customFormat="1" x14ac:dyDescent="0.25"/>
  </sheetData>
  <sheetProtection sheet="1" objects="1" scenarios="1"/>
  <mergeCells count="14">
    <mergeCell ref="A109:XFD109"/>
    <mergeCell ref="A1:A14"/>
    <mergeCell ref="B1:L1"/>
    <mergeCell ref="A15:XFD16"/>
    <mergeCell ref="A48:XFD49"/>
    <mergeCell ref="A50:A108"/>
    <mergeCell ref="B50:W50"/>
    <mergeCell ref="B51:W51"/>
    <mergeCell ref="B84:D84"/>
    <mergeCell ref="A17:A32"/>
    <mergeCell ref="B17:H17"/>
    <mergeCell ref="A33:XFD34"/>
    <mergeCell ref="A35:A47"/>
    <mergeCell ref="B35:AJ35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92"/>
  <sheetViews>
    <sheetView workbookViewId="0">
      <selection sqref="A1:A16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14" x14ac:dyDescent="0.25">
      <c r="A1" s="67" t="s">
        <v>453</v>
      </c>
      <c r="B1" s="64" t="s">
        <v>137</v>
      </c>
      <c r="C1" s="65"/>
      <c r="D1" s="65"/>
      <c r="E1" s="65"/>
      <c r="F1" s="65"/>
      <c r="G1" s="65"/>
      <c r="H1" s="66"/>
    </row>
    <row r="2" spans="1:14" x14ac:dyDescent="0.25">
      <c r="A2" s="67"/>
      <c r="B2" s="4" t="s">
        <v>138</v>
      </c>
      <c r="C2" s="4" t="s">
        <v>145</v>
      </c>
      <c r="D2" s="4" t="s">
        <v>153</v>
      </c>
      <c r="E2" s="4" t="s">
        <v>158</v>
      </c>
      <c r="F2" s="4" t="s">
        <v>173</v>
      </c>
      <c r="G2" s="4" t="s">
        <v>180</v>
      </c>
      <c r="H2" s="4" t="s">
        <v>191</v>
      </c>
    </row>
    <row r="3" spans="1:14" x14ac:dyDescent="0.25">
      <c r="A3" s="67"/>
      <c r="B3" s="28" t="s">
        <v>139</v>
      </c>
      <c r="C3" s="28" t="s">
        <v>146</v>
      </c>
      <c r="D3" s="28" t="s">
        <v>154</v>
      </c>
      <c r="E3" s="28" t="s">
        <v>159</v>
      </c>
      <c r="F3" s="28" t="s">
        <v>174</v>
      </c>
      <c r="G3" s="28" t="s">
        <v>181</v>
      </c>
      <c r="H3" s="28" t="s">
        <v>631</v>
      </c>
    </row>
    <row r="4" spans="1:14" x14ac:dyDescent="0.25">
      <c r="A4" s="67"/>
      <c r="B4" s="28" t="s">
        <v>140</v>
      </c>
      <c r="C4" s="28" t="s">
        <v>147</v>
      </c>
      <c r="D4" s="28" t="s">
        <v>155</v>
      </c>
      <c r="E4" s="28" t="s">
        <v>160</v>
      </c>
      <c r="F4" s="28" t="s">
        <v>175</v>
      </c>
      <c r="G4" s="28" t="s">
        <v>52</v>
      </c>
      <c r="H4" s="19"/>
    </row>
    <row r="5" spans="1:14" x14ac:dyDescent="0.25">
      <c r="A5" s="67"/>
      <c r="B5" s="28" t="s">
        <v>141</v>
      </c>
      <c r="C5" s="33" t="s">
        <v>148</v>
      </c>
      <c r="D5" s="33" t="s">
        <v>156</v>
      </c>
      <c r="E5" s="28" t="s">
        <v>161</v>
      </c>
      <c r="F5" s="28" t="s">
        <v>176</v>
      </c>
      <c r="G5" s="28" t="s">
        <v>182</v>
      </c>
      <c r="H5" s="20"/>
    </row>
    <row r="6" spans="1:14" ht="25.5" x14ac:dyDescent="0.25">
      <c r="A6" s="67"/>
      <c r="B6" s="28" t="s">
        <v>142</v>
      </c>
      <c r="C6" s="28" t="s">
        <v>149</v>
      </c>
      <c r="D6" s="28" t="s">
        <v>632</v>
      </c>
      <c r="E6" s="33" t="s">
        <v>162</v>
      </c>
      <c r="F6" s="28" t="s">
        <v>177</v>
      </c>
      <c r="G6" s="28" t="s">
        <v>183</v>
      </c>
      <c r="H6" s="20"/>
    </row>
    <row r="7" spans="1:14" x14ac:dyDescent="0.25">
      <c r="A7" s="67"/>
      <c r="B7" s="33" t="s">
        <v>143</v>
      </c>
      <c r="C7" s="28" t="s">
        <v>150</v>
      </c>
      <c r="D7" s="33" t="s">
        <v>157</v>
      </c>
      <c r="E7" s="33" t="s">
        <v>163</v>
      </c>
      <c r="F7" s="33" t="s">
        <v>178</v>
      </c>
      <c r="G7" s="33" t="s">
        <v>184</v>
      </c>
      <c r="H7" s="20"/>
    </row>
    <row r="8" spans="1:14" x14ac:dyDescent="0.25">
      <c r="A8" s="67"/>
      <c r="B8" s="28" t="s">
        <v>144</v>
      </c>
      <c r="C8" s="28" t="s">
        <v>151</v>
      </c>
      <c r="D8" s="28" t="s">
        <v>633</v>
      </c>
      <c r="E8" s="28" t="s">
        <v>164</v>
      </c>
      <c r="F8" s="28" t="s">
        <v>179</v>
      </c>
      <c r="G8" s="33" t="s">
        <v>185</v>
      </c>
      <c r="H8" s="20"/>
    </row>
    <row r="9" spans="1:14" x14ac:dyDescent="0.25">
      <c r="A9" s="67"/>
      <c r="B9" s="28" t="s">
        <v>69</v>
      </c>
      <c r="C9" s="28" t="s">
        <v>152</v>
      </c>
      <c r="D9" s="13"/>
      <c r="E9" s="28" t="s">
        <v>165</v>
      </c>
      <c r="F9" s="19"/>
      <c r="G9" s="33" t="s">
        <v>186</v>
      </c>
      <c r="H9" s="20"/>
    </row>
    <row r="10" spans="1:14" x14ac:dyDescent="0.25">
      <c r="A10" s="67"/>
      <c r="B10" s="19"/>
      <c r="C10" s="19"/>
      <c r="D10" s="28" t="s">
        <v>634</v>
      </c>
      <c r="E10" s="33" t="s">
        <v>166</v>
      </c>
      <c r="F10" s="20"/>
      <c r="G10" s="28" t="s">
        <v>12</v>
      </c>
      <c r="H10" s="20"/>
    </row>
    <row r="11" spans="1:14" x14ac:dyDescent="0.25">
      <c r="A11" s="67"/>
      <c r="B11" s="20"/>
      <c r="C11" s="20"/>
      <c r="D11" s="19"/>
      <c r="E11" s="33" t="s">
        <v>167</v>
      </c>
      <c r="F11" s="20"/>
      <c r="G11" s="33" t="s">
        <v>187</v>
      </c>
      <c r="H11" s="20"/>
    </row>
    <row r="12" spans="1:14" x14ac:dyDescent="0.25">
      <c r="A12" s="67"/>
      <c r="B12" s="20"/>
      <c r="C12" s="20"/>
      <c r="D12" s="20"/>
      <c r="E12" s="28" t="s">
        <v>168</v>
      </c>
      <c r="F12" s="20"/>
      <c r="G12" s="33" t="s">
        <v>188</v>
      </c>
      <c r="H12" s="20"/>
    </row>
    <row r="13" spans="1:14" x14ac:dyDescent="0.25">
      <c r="A13" s="67"/>
      <c r="B13" s="20"/>
      <c r="C13" s="20"/>
      <c r="D13" s="20"/>
      <c r="E13" s="28" t="s">
        <v>169</v>
      </c>
      <c r="F13" s="20"/>
      <c r="G13" s="33" t="s">
        <v>189</v>
      </c>
      <c r="H13" s="20"/>
      <c r="K13" s="27"/>
    </row>
    <row r="14" spans="1:14" x14ac:dyDescent="0.25">
      <c r="A14" s="67"/>
      <c r="B14" s="20"/>
      <c r="C14" s="20"/>
      <c r="D14" s="20"/>
      <c r="E14" s="33" t="s">
        <v>170</v>
      </c>
      <c r="F14" s="20"/>
      <c r="G14" s="28" t="s">
        <v>190</v>
      </c>
      <c r="H14" s="20"/>
      <c r="K14" s="27"/>
      <c r="N14" s="27"/>
    </row>
    <row r="15" spans="1:14" x14ac:dyDescent="0.25">
      <c r="A15" s="67"/>
      <c r="B15" s="20"/>
      <c r="C15" s="20"/>
      <c r="D15" s="20"/>
      <c r="E15" s="28" t="s">
        <v>171</v>
      </c>
      <c r="F15" s="20"/>
      <c r="G15" s="19"/>
      <c r="H15" s="20"/>
      <c r="K15" s="27"/>
      <c r="N15" s="27"/>
    </row>
    <row r="16" spans="1:14" x14ac:dyDescent="0.25">
      <c r="A16" s="67"/>
      <c r="B16" s="21"/>
      <c r="C16" s="21"/>
      <c r="D16" s="21"/>
      <c r="E16" s="28" t="s">
        <v>172</v>
      </c>
      <c r="F16" s="21"/>
      <c r="G16" s="21"/>
      <c r="H16" s="21"/>
      <c r="K16" s="27"/>
      <c r="N16" s="27"/>
    </row>
    <row r="17" spans="1:42" s="67" customFormat="1" ht="15" x14ac:dyDescent="0.25"/>
    <row r="18" spans="1:42" s="67" customFormat="1" ht="15" x14ac:dyDescent="0.25"/>
    <row r="19" spans="1:42" ht="13.5" thickBot="1" x14ac:dyDescent="0.3">
      <c r="A19" s="67" t="s">
        <v>456</v>
      </c>
      <c r="B19" s="71" t="s">
        <v>635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</row>
    <row r="20" spans="1:42" ht="25.5" x14ac:dyDescent="0.25">
      <c r="A20" s="67"/>
      <c r="B20" s="5" t="s">
        <v>283</v>
      </c>
      <c r="C20" s="5" t="s">
        <v>287</v>
      </c>
      <c r="D20" s="5" t="s">
        <v>296</v>
      </c>
      <c r="E20" s="5" t="s">
        <v>307</v>
      </c>
      <c r="F20" s="5" t="s">
        <v>310</v>
      </c>
      <c r="G20" s="5" t="s">
        <v>249</v>
      </c>
      <c r="H20" s="5" t="s">
        <v>320</v>
      </c>
      <c r="I20" s="5" t="s">
        <v>330</v>
      </c>
      <c r="J20" s="5" t="s">
        <v>333</v>
      </c>
      <c r="K20" s="5" t="s">
        <v>621</v>
      </c>
      <c r="L20" s="5" t="s">
        <v>337</v>
      </c>
      <c r="M20" s="5" t="s">
        <v>341</v>
      </c>
      <c r="N20" s="5" t="s">
        <v>345</v>
      </c>
      <c r="O20" s="5" t="s">
        <v>355</v>
      </c>
      <c r="P20" s="6" t="s">
        <v>364</v>
      </c>
      <c r="Q20" s="7" t="s">
        <v>368</v>
      </c>
      <c r="R20" s="14" t="s">
        <v>373</v>
      </c>
      <c r="S20" s="15" t="s">
        <v>377</v>
      </c>
      <c r="T20" s="15" t="s">
        <v>380</v>
      </c>
      <c r="U20" s="15" t="s">
        <v>381</v>
      </c>
      <c r="V20" s="15" t="s">
        <v>636</v>
      </c>
      <c r="W20" s="15" t="s">
        <v>389</v>
      </c>
      <c r="X20" s="15" t="s">
        <v>394</v>
      </c>
      <c r="Y20" s="15" t="s">
        <v>235</v>
      </c>
      <c r="Z20" s="15" t="s">
        <v>402</v>
      </c>
      <c r="AA20" s="15" t="s">
        <v>12</v>
      </c>
      <c r="AB20" s="15" t="s">
        <v>409</v>
      </c>
      <c r="AC20" s="15" t="s">
        <v>261</v>
      </c>
      <c r="AD20" s="15" t="s">
        <v>412</v>
      </c>
      <c r="AE20" s="16" t="s">
        <v>416</v>
      </c>
      <c r="AF20" s="15" t="s">
        <v>152</v>
      </c>
      <c r="AG20" s="15" t="s">
        <v>420</v>
      </c>
      <c r="AH20" s="15" t="s">
        <v>637</v>
      </c>
      <c r="AI20" s="15" t="s">
        <v>430</v>
      </c>
      <c r="AJ20" s="15" t="s">
        <v>432</v>
      </c>
    </row>
    <row r="21" spans="1:42" ht="25.5" x14ac:dyDescent="0.25">
      <c r="A21" s="67"/>
      <c r="B21" s="28" t="s">
        <v>284</v>
      </c>
      <c r="C21" s="28" t="s">
        <v>288</v>
      </c>
      <c r="D21" s="28" t="s">
        <v>297</v>
      </c>
      <c r="E21" s="28" t="s">
        <v>308</v>
      </c>
      <c r="F21" s="28" t="s">
        <v>311</v>
      </c>
      <c r="G21" s="28" t="s">
        <v>317</v>
      </c>
      <c r="H21" s="28" t="s">
        <v>321</v>
      </c>
      <c r="I21" s="28" t="s">
        <v>331</v>
      </c>
      <c r="J21" s="28" t="s">
        <v>333</v>
      </c>
      <c r="K21" s="28" t="s">
        <v>335</v>
      </c>
      <c r="L21" s="28" t="s">
        <v>338</v>
      </c>
      <c r="M21" s="12" t="s">
        <v>342</v>
      </c>
      <c r="N21" s="12" t="s">
        <v>346</v>
      </c>
      <c r="O21" s="28" t="s">
        <v>356</v>
      </c>
      <c r="P21" s="28" t="s">
        <v>364</v>
      </c>
      <c r="Q21" s="28" t="s">
        <v>369</v>
      </c>
      <c r="R21" s="28" t="s">
        <v>374</v>
      </c>
      <c r="S21" s="28" t="s">
        <v>378</v>
      </c>
      <c r="T21" s="12" t="s">
        <v>932</v>
      </c>
      <c r="U21" s="28" t="s">
        <v>382</v>
      </c>
      <c r="V21" s="28" t="s">
        <v>435</v>
      </c>
      <c r="W21" s="28" t="s">
        <v>390</v>
      </c>
      <c r="X21" s="28" t="s">
        <v>395</v>
      </c>
      <c r="Y21" s="28" t="s">
        <v>638</v>
      </c>
      <c r="Z21" s="28" t="s">
        <v>639</v>
      </c>
      <c r="AA21" s="28" t="s">
        <v>406</v>
      </c>
      <c r="AB21" s="12" t="s">
        <v>681</v>
      </c>
      <c r="AC21" s="28" t="s">
        <v>321</v>
      </c>
      <c r="AD21" s="12" t="s">
        <v>126</v>
      </c>
      <c r="AE21" s="12" t="s">
        <v>417</v>
      </c>
      <c r="AF21" s="28" t="s">
        <v>227</v>
      </c>
      <c r="AG21" s="12" t="s">
        <v>421</v>
      </c>
      <c r="AH21" s="28" t="s">
        <v>422</v>
      </c>
      <c r="AI21" s="12" t="s">
        <v>431</v>
      </c>
      <c r="AJ21" s="28" t="s">
        <v>433</v>
      </c>
    </row>
    <row r="22" spans="1:42" ht="25.5" x14ac:dyDescent="0.25">
      <c r="A22" s="67"/>
      <c r="B22" s="28" t="s">
        <v>285</v>
      </c>
      <c r="C22" s="28" t="s">
        <v>289</v>
      </c>
      <c r="D22" s="28" t="s">
        <v>298</v>
      </c>
      <c r="E22" s="28" t="s">
        <v>309</v>
      </c>
      <c r="F22" s="12" t="s">
        <v>312</v>
      </c>
      <c r="G22" s="28" t="s">
        <v>318</v>
      </c>
      <c r="H22" s="28" t="s">
        <v>322</v>
      </c>
      <c r="I22" s="28" t="s">
        <v>332</v>
      </c>
      <c r="J22" s="28" t="s">
        <v>334</v>
      </c>
      <c r="K22" s="28" t="s">
        <v>336</v>
      </c>
      <c r="L22" s="28" t="s">
        <v>339</v>
      </c>
      <c r="M22" s="28" t="s">
        <v>343</v>
      </c>
      <c r="N22" s="12" t="s">
        <v>347</v>
      </c>
      <c r="O22" s="28" t="s">
        <v>357</v>
      </c>
      <c r="P22" s="28" t="s">
        <v>365</v>
      </c>
      <c r="Q22" s="28" t="s">
        <v>370</v>
      </c>
      <c r="R22" s="28" t="s">
        <v>375</v>
      </c>
      <c r="S22" s="28" t="s">
        <v>375</v>
      </c>
      <c r="T22" s="17"/>
      <c r="U22" s="28" t="s">
        <v>383</v>
      </c>
      <c r="V22" s="12" t="s">
        <v>384</v>
      </c>
      <c r="W22" s="28" t="s">
        <v>391</v>
      </c>
      <c r="X22" s="28" t="s">
        <v>396</v>
      </c>
      <c r="Y22" s="12" t="s">
        <v>400</v>
      </c>
      <c r="Z22" s="28" t="s">
        <v>403</v>
      </c>
      <c r="AA22" s="28" t="s">
        <v>407</v>
      </c>
      <c r="AB22" s="28" t="s">
        <v>262</v>
      </c>
      <c r="AC22" s="13"/>
      <c r="AD22" s="12" t="s">
        <v>413</v>
      </c>
      <c r="AE22" s="12" t="s">
        <v>418</v>
      </c>
      <c r="AF22" s="13"/>
      <c r="AG22" s="13"/>
      <c r="AH22" s="28" t="s">
        <v>423</v>
      </c>
      <c r="AI22" s="13"/>
      <c r="AJ22" s="12" t="s">
        <v>434</v>
      </c>
    </row>
    <row r="23" spans="1:42" ht="25.5" x14ac:dyDescent="0.25">
      <c r="A23" s="67"/>
      <c r="B23" s="12" t="s">
        <v>620</v>
      </c>
      <c r="C23" s="28" t="s">
        <v>290</v>
      </c>
      <c r="D23" s="28" t="s">
        <v>299</v>
      </c>
      <c r="E23" s="13"/>
      <c r="F23" s="28" t="s">
        <v>313</v>
      </c>
      <c r="G23" s="28" t="s">
        <v>319</v>
      </c>
      <c r="H23" s="28" t="s">
        <v>323</v>
      </c>
      <c r="I23" s="13"/>
      <c r="J23" s="13"/>
      <c r="K23" s="13"/>
      <c r="L23" s="28" t="s">
        <v>340</v>
      </c>
      <c r="M23" s="28" t="s">
        <v>344</v>
      </c>
      <c r="N23" s="12" t="s">
        <v>348</v>
      </c>
      <c r="O23" s="28" t="s">
        <v>358</v>
      </c>
      <c r="P23" s="28" t="s">
        <v>366</v>
      </c>
      <c r="Q23" s="28" t="s">
        <v>368</v>
      </c>
      <c r="R23" s="28" t="s">
        <v>376</v>
      </c>
      <c r="S23" s="28" t="s">
        <v>379</v>
      </c>
      <c r="T23" s="13"/>
      <c r="U23" s="28" t="s">
        <v>196</v>
      </c>
      <c r="V23" s="12" t="s">
        <v>640</v>
      </c>
      <c r="W23" s="28" t="s">
        <v>392</v>
      </c>
      <c r="X23" s="12" t="s">
        <v>397</v>
      </c>
      <c r="Y23" s="12" t="s">
        <v>401</v>
      </c>
      <c r="Z23" s="12" t="s">
        <v>404</v>
      </c>
      <c r="AA23" s="28" t="s">
        <v>408</v>
      </c>
      <c r="AB23" s="12" t="s">
        <v>410</v>
      </c>
      <c r="AC23" s="13"/>
      <c r="AD23" s="12" t="s">
        <v>414</v>
      </c>
      <c r="AE23" s="12" t="s">
        <v>419</v>
      </c>
      <c r="AF23" s="13"/>
      <c r="AG23" s="13"/>
      <c r="AH23" s="12" t="s">
        <v>424</v>
      </c>
      <c r="AI23" s="13"/>
      <c r="AJ23" s="13"/>
    </row>
    <row r="24" spans="1:42" ht="25.5" x14ac:dyDescent="0.25">
      <c r="A24" s="67"/>
      <c r="B24" s="12" t="s">
        <v>286</v>
      </c>
      <c r="C24" s="28" t="s">
        <v>144</v>
      </c>
      <c r="D24" s="28" t="s">
        <v>300</v>
      </c>
      <c r="E24" s="13"/>
      <c r="F24" s="28" t="s">
        <v>314</v>
      </c>
      <c r="G24" s="13"/>
      <c r="H24" s="28" t="s">
        <v>324</v>
      </c>
      <c r="I24" s="13"/>
      <c r="J24" s="13"/>
      <c r="K24" s="13"/>
      <c r="L24" s="13"/>
      <c r="M24" s="12" t="s">
        <v>676</v>
      </c>
      <c r="N24" s="12" t="s">
        <v>349</v>
      </c>
      <c r="O24" s="28" t="s">
        <v>359</v>
      </c>
      <c r="P24" s="28" t="s">
        <v>367</v>
      </c>
      <c r="Q24" s="28" t="s">
        <v>371</v>
      </c>
      <c r="R24" s="12" t="s">
        <v>934</v>
      </c>
      <c r="S24" s="12" t="s">
        <v>933</v>
      </c>
      <c r="T24" s="13"/>
      <c r="U24" s="13"/>
      <c r="V24" s="12" t="s">
        <v>385</v>
      </c>
      <c r="W24" s="28" t="s">
        <v>393</v>
      </c>
      <c r="X24" s="28" t="s">
        <v>398</v>
      </c>
      <c r="Y24" s="13"/>
      <c r="Z24" s="28" t="s">
        <v>405</v>
      </c>
      <c r="AA24" s="13"/>
      <c r="AB24" s="12" t="s">
        <v>411</v>
      </c>
      <c r="AC24" s="13"/>
      <c r="AD24" s="12" t="s">
        <v>415</v>
      </c>
      <c r="AE24" s="12" t="s">
        <v>641</v>
      </c>
      <c r="AF24" s="13"/>
      <c r="AG24" s="13"/>
      <c r="AH24" s="12" t="s">
        <v>425</v>
      </c>
      <c r="AI24" s="13"/>
      <c r="AJ24" s="13"/>
    </row>
    <row r="25" spans="1:42" ht="25.5" x14ac:dyDescent="0.25">
      <c r="A25" s="67"/>
      <c r="B25" s="12" t="s">
        <v>642</v>
      </c>
      <c r="C25" s="28" t="s">
        <v>291</v>
      </c>
      <c r="D25" s="28" t="s">
        <v>301</v>
      </c>
      <c r="E25" s="13"/>
      <c r="F25" s="12" t="s">
        <v>315</v>
      </c>
      <c r="G25" s="13"/>
      <c r="H25" s="28" t="s">
        <v>325</v>
      </c>
      <c r="I25" s="13"/>
      <c r="J25" s="13"/>
      <c r="K25" s="13"/>
      <c r="L25" s="13"/>
      <c r="M25" s="12" t="s">
        <v>677</v>
      </c>
      <c r="N25" s="12" t="s">
        <v>643</v>
      </c>
      <c r="O25" s="28" t="s">
        <v>360</v>
      </c>
      <c r="P25" s="13"/>
      <c r="Q25" s="12" t="s">
        <v>372</v>
      </c>
      <c r="R25" s="13"/>
      <c r="S25" s="13"/>
      <c r="T25" s="13"/>
      <c r="U25" s="13"/>
      <c r="V25" s="12" t="s">
        <v>386</v>
      </c>
      <c r="W25" s="13"/>
      <c r="X25" s="12" t="s">
        <v>399</v>
      </c>
      <c r="Y25" s="13"/>
      <c r="Z25" s="12" t="s">
        <v>644</v>
      </c>
      <c r="AA25" s="13"/>
      <c r="AB25" s="13"/>
      <c r="AC25" s="13"/>
      <c r="AD25" s="13"/>
      <c r="AE25" s="13"/>
      <c r="AF25" s="13"/>
      <c r="AG25" s="13"/>
      <c r="AH25" s="12" t="s">
        <v>426</v>
      </c>
      <c r="AI25" s="13"/>
      <c r="AJ25" s="13"/>
    </row>
    <row r="26" spans="1:42" x14ac:dyDescent="0.25">
      <c r="A26" s="67"/>
      <c r="B26" s="13"/>
      <c r="C26" s="28" t="s">
        <v>292</v>
      </c>
      <c r="D26" s="12" t="s">
        <v>302</v>
      </c>
      <c r="E26" s="13"/>
      <c r="F26" s="28" t="s">
        <v>316</v>
      </c>
      <c r="G26" s="13"/>
      <c r="H26" s="28" t="s">
        <v>326</v>
      </c>
      <c r="I26" s="13"/>
      <c r="J26" s="13"/>
      <c r="K26" s="13"/>
      <c r="L26" s="13"/>
      <c r="M26" s="13"/>
      <c r="N26" s="12" t="s">
        <v>350</v>
      </c>
      <c r="O26" s="28" t="s">
        <v>361</v>
      </c>
      <c r="P26" s="13"/>
      <c r="Q26" s="13"/>
      <c r="R26" s="13"/>
      <c r="S26" s="13"/>
      <c r="T26" s="13"/>
      <c r="U26" s="13"/>
      <c r="V26" s="12" t="s">
        <v>387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8" t="s">
        <v>427</v>
      </c>
      <c r="AI26" s="13"/>
      <c r="AJ26" s="13"/>
    </row>
    <row r="27" spans="1:42" ht="25.5" x14ac:dyDescent="0.25">
      <c r="A27" s="67"/>
      <c r="B27" s="13"/>
      <c r="C27" s="28" t="s">
        <v>293</v>
      </c>
      <c r="D27" s="12" t="s">
        <v>303</v>
      </c>
      <c r="E27" s="13"/>
      <c r="F27" s="12" t="s">
        <v>675</v>
      </c>
      <c r="G27" s="13"/>
      <c r="H27" s="28" t="s">
        <v>327</v>
      </c>
      <c r="I27" s="13"/>
      <c r="J27" s="13"/>
      <c r="K27" s="13"/>
      <c r="L27" s="13"/>
      <c r="M27" s="13"/>
      <c r="N27" s="12" t="s">
        <v>351</v>
      </c>
      <c r="O27" s="28" t="s">
        <v>362</v>
      </c>
      <c r="P27" s="13"/>
      <c r="Q27" s="13"/>
      <c r="R27" s="13"/>
      <c r="S27" s="13"/>
      <c r="T27" s="13"/>
      <c r="U27" s="13"/>
      <c r="V27" s="28" t="s">
        <v>388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 t="s">
        <v>645</v>
      </c>
      <c r="AI27" s="13"/>
      <c r="AJ27" s="13"/>
      <c r="AM27" s="22"/>
    </row>
    <row r="28" spans="1:42" x14ac:dyDescent="0.25">
      <c r="A28" s="67"/>
      <c r="B28" s="13"/>
      <c r="C28" s="12" t="s">
        <v>294</v>
      </c>
      <c r="D28" s="12" t="s">
        <v>249</v>
      </c>
      <c r="E28" s="13"/>
      <c r="F28" s="13"/>
      <c r="G28" s="13"/>
      <c r="H28" s="28" t="s">
        <v>328</v>
      </c>
      <c r="I28" s="13"/>
      <c r="J28" s="13"/>
      <c r="K28" s="13"/>
      <c r="L28" s="13"/>
      <c r="M28" s="13"/>
      <c r="N28" s="12" t="s">
        <v>352</v>
      </c>
      <c r="O28" s="28" t="s">
        <v>363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8" t="s">
        <v>428</v>
      </c>
      <c r="AI28" s="13"/>
      <c r="AJ28" s="13"/>
      <c r="AM28" s="22"/>
      <c r="AP28" s="22"/>
    </row>
    <row r="29" spans="1:42" x14ac:dyDescent="0.25">
      <c r="A29" s="67"/>
      <c r="B29" s="13"/>
      <c r="C29" s="28" t="s">
        <v>295</v>
      </c>
      <c r="D29" s="28" t="s">
        <v>304</v>
      </c>
      <c r="E29" s="13"/>
      <c r="F29" s="13"/>
      <c r="G29" s="13"/>
      <c r="H29" s="28" t="s">
        <v>329</v>
      </c>
      <c r="I29" s="13"/>
      <c r="J29" s="13"/>
      <c r="K29" s="13"/>
      <c r="L29" s="13"/>
      <c r="M29" s="13"/>
      <c r="N29" s="12" t="s">
        <v>353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8" t="s">
        <v>429</v>
      </c>
      <c r="AI29" s="13"/>
      <c r="AJ29" s="13"/>
      <c r="AM29" s="22"/>
      <c r="AP29" s="22"/>
    </row>
    <row r="30" spans="1:42" x14ac:dyDescent="0.25">
      <c r="A30" s="67"/>
      <c r="B30" s="13"/>
      <c r="C30" s="13"/>
      <c r="D30" s="28" t="s">
        <v>305</v>
      </c>
      <c r="E30" s="13"/>
      <c r="F30" s="13"/>
      <c r="G30" s="13"/>
      <c r="H30" s="13"/>
      <c r="I30" s="13"/>
      <c r="J30" s="13"/>
      <c r="K30" s="13"/>
      <c r="L30" s="13"/>
      <c r="M30" s="13"/>
      <c r="N30" s="12" t="s">
        <v>354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42" x14ac:dyDescent="0.25">
      <c r="A31" s="67"/>
      <c r="B31" s="13"/>
      <c r="C31" s="13"/>
      <c r="D31" s="28" t="s">
        <v>306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42" s="67" customFormat="1" ht="15" x14ac:dyDescent="0.25"/>
    <row r="33" spans="1:23" s="67" customFormat="1" ht="15" x14ac:dyDescent="0.25"/>
    <row r="34" spans="1:23" x14ac:dyDescent="0.25">
      <c r="A34" s="74" t="s">
        <v>459</v>
      </c>
      <c r="B34" s="64" t="s">
        <v>617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1:23" x14ac:dyDescent="0.25">
      <c r="A35" s="74"/>
      <c r="B35" s="64" t="s">
        <v>599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1:23" x14ac:dyDescent="0.25">
      <c r="A36" s="74"/>
      <c r="B36" s="18" t="s">
        <v>287</v>
      </c>
      <c r="C36" s="18" t="s">
        <v>471</v>
      </c>
      <c r="D36" s="18" t="s">
        <v>475</v>
      </c>
      <c r="E36" s="18" t="s">
        <v>246</v>
      </c>
      <c r="F36" s="18" t="s">
        <v>437</v>
      </c>
      <c r="G36" s="18" t="s">
        <v>511</v>
      </c>
      <c r="H36" s="18" t="s">
        <v>430</v>
      </c>
      <c r="I36" s="18" t="s">
        <v>435</v>
      </c>
      <c r="J36" s="18" t="s">
        <v>438</v>
      </c>
      <c r="K36" s="18" t="s">
        <v>522</v>
      </c>
      <c r="L36" s="18" t="s">
        <v>264</v>
      </c>
      <c r="M36" s="18" t="s">
        <v>261</v>
      </c>
      <c r="N36" s="18" t="s">
        <v>537</v>
      </c>
      <c r="O36" s="5" t="s">
        <v>559</v>
      </c>
      <c r="P36" s="5" t="s">
        <v>561</v>
      </c>
      <c r="Q36" s="18" t="s">
        <v>380</v>
      </c>
      <c r="R36" s="18" t="s">
        <v>570</v>
      </c>
      <c r="S36" s="18" t="s">
        <v>578</v>
      </c>
      <c r="T36" s="18" t="s">
        <v>586</v>
      </c>
      <c r="U36" s="18" t="s">
        <v>235</v>
      </c>
      <c r="V36" s="18" t="s">
        <v>151</v>
      </c>
      <c r="W36" s="18" t="s">
        <v>442</v>
      </c>
    </row>
    <row r="37" spans="1:23" x14ac:dyDescent="0.25">
      <c r="A37" s="74"/>
      <c r="B37" s="28" t="s">
        <v>463</v>
      </c>
      <c r="C37" s="28" t="s">
        <v>472</v>
      </c>
      <c r="D37" s="28" t="s">
        <v>476</v>
      </c>
      <c r="E37" s="28" t="s">
        <v>9</v>
      </c>
      <c r="F37" s="12" t="s">
        <v>506</v>
      </c>
      <c r="G37" s="12" t="s">
        <v>508</v>
      </c>
      <c r="H37" s="12" t="s">
        <v>512</v>
      </c>
      <c r="I37" s="28" t="s">
        <v>513</v>
      </c>
      <c r="J37" s="28" t="s">
        <v>49</v>
      </c>
      <c r="K37" s="12" t="s">
        <v>523</v>
      </c>
      <c r="L37" s="12" t="s">
        <v>526</v>
      </c>
      <c r="M37" s="28" t="s">
        <v>533</v>
      </c>
      <c r="N37" s="12" t="s">
        <v>538</v>
      </c>
      <c r="O37" s="28" t="s">
        <v>553</v>
      </c>
      <c r="P37" s="12" t="s">
        <v>562</v>
      </c>
      <c r="Q37" s="12" t="s">
        <v>568</v>
      </c>
      <c r="R37" s="12" t="s">
        <v>571</v>
      </c>
      <c r="S37" s="28" t="s">
        <v>579</v>
      </c>
      <c r="T37" s="28" t="s">
        <v>639</v>
      </c>
      <c r="U37" s="12" t="s">
        <v>589</v>
      </c>
      <c r="V37" s="28" t="s">
        <v>592</v>
      </c>
      <c r="W37" s="12" t="s">
        <v>593</v>
      </c>
    </row>
    <row r="38" spans="1:23" ht="25.5" x14ac:dyDescent="0.25">
      <c r="A38" s="74"/>
      <c r="B38" s="28" t="s">
        <v>646</v>
      </c>
      <c r="C38" s="28" t="s">
        <v>30</v>
      </c>
      <c r="D38" s="28" t="s">
        <v>477</v>
      </c>
      <c r="E38" s="28" t="s">
        <v>500</v>
      </c>
      <c r="F38" s="12" t="s">
        <v>647</v>
      </c>
      <c r="G38" s="28" t="s">
        <v>196</v>
      </c>
      <c r="H38" s="13"/>
      <c r="I38" s="28" t="s">
        <v>279</v>
      </c>
      <c r="J38" s="12" t="s">
        <v>648</v>
      </c>
      <c r="K38" s="28" t="s">
        <v>524</v>
      </c>
      <c r="L38" s="28" t="s">
        <v>527</v>
      </c>
      <c r="M38" s="12" t="s">
        <v>534</v>
      </c>
      <c r="N38" s="12" t="s">
        <v>539</v>
      </c>
      <c r="O38" s="28" t="s">
        <v>554</v>
      </c>
      <c r="P38" s="12" t="s">
        <v>563</v>
      </c>
      <c r="Q38" s="12" t="s">
        <v>649</v>
      </c>
      <c r="R38" s="12" t="s">
        <v>572</v>
      </c>
      <c r="S38" s="28" t="s">
        <v>580</v>
      </c>
      <c r="T38" s="28" t="s">
        <v>403</v>
      </c>
      <c r="U38" s="12" t="s">
        <v>590</v>
      </c>
      <c r="V38" s="13"/>
      <c r="W38" s="28" t="s">
        <v>594</v>
      </c>
    </row>
    <row r="39" spans="1:23" ht="25.5" x14ac:dyDescent="0.25">
      <c r="A39" s="74"/>
      <c r="B39" s="28" t="s">
        <v>86</v>
      </c>
      <c r="C39" s="28" t="s">
        <v>473</v>
      </c>
      <c r="D39" s="28" t="s">
        <v>478</v>
      </c>
      <c r="E39" s="28" t="s">
        <v>501</v>
      </c>
      <c r="F39" s="12" t="s">
        <v>507</v>
      </c>
      <c r="G39" s="28" t="s">
        <v>509</v>
      </c>
      <c r="H39" s="13"/>
      <c r="I39" s="12" t="s">
        <v>514</v>
      </c>
      <c r="J39" s="28" t="s">
        <v>515</v>
      </c>
      <c r="K39" s="28" t="s">
        <v>262</v>
      </c>
      <c r="L39" s="28" t="s">
        <v>528</v>
      </c>
      <c r="M39" s="12" t="s">
        <v>535</v>
      </c>
      <c r="N39" s="12" t="s">
        <v>540</v>
      </c>
      <c r="O39" s="28" t="s">
        <v>555</v>
      </c>
      <c r="P39" s="12" t="s">
        <v>564</v>
      </c>
      <c r="Q39" s="12" t="s">
        <v>650</v>
      </c>
      <c r="R39" s="12" t="s">
        <v>573</v>
      </c>
      <c r="S39" s="28" t="s">
        <v>337</v>
      </c>
      <c r="T39" s="12" t="s">
        <v>404</v>
      </c>
      <c r="U39" s="12" t="s">
        <v>591</v>
      </c>
      <c r="V39" s="13"/>
      <c r="W39" s="28" t="s">
        <v>418</v>
      </c>
    </row>
    <row r="40" spans="1:23" x14ac:dyDescent="0.25">
      <c r="A40" s="74"/>
      <c r="B40" s="28" t="s">
        <v>464</v>
      </c>
      <c r="C40" s="28" t="s">
        <v>474</v>
      </c>
      <c r="D40" s="28" t="s">
        <v>479</v>
      </c>
      <c r="E40" s="28" t="s">
        <v>502</v>
      </c>
      <c r="F40" s="13"/>
      <c r="G40" s="28" t="s">
        <v>510</v>
      </c>
      <c r="H40" s="13"/>
      <c r="I40" s="13"/>
      <c r="J40" s="12" t="s">
        <v>516</v>
      </c>
      <c r="K40" s="12" t="s">
        <v>525</v>
      </c>
      <c r="L40" s="13"/>
      <c r="M40" s="12" t="s">
        <v>536</v>
      </c>
      <c r="N40" s="28" t="s">
        <v>541</v>
      </c>
      <c r="O40" s="28" t="s">
        <v>556</v>
      </c>
      <c r="P40" s="12" t="s">
        <v>565</v>
      </c>
      <c r="Q40" s="12" t="s">
        <v>569</v>
      </c>
      <c r="R40" s="12" t="s">
        <v>574</v>
      </c>
      <c r="S40" s="28" t="s">
        <v>581</v>
      </c>
      <c r="T40" s="28" t="s">
        <v>405</v>
      </c>
      <c r="U40" s="13"/>
      <c r="V40" s="13"/>
      <c r="W40" s="28" t="s">
        <v>595</v>
      </c>
    </row>
    <row r="41" spans="1:23" x14ac:dyDescent="0.25">
      <c r="A41" s="74"/>
      <c r="B41" s="28" t="s">
        <v>465</v>
      </c>
      <c r="C41" s="28" t="s">
        <v>33</v>
      </c>
      <c r="D41" s="28" t="s">
        <v>651</v>
      </c>
      <c r="E41" s="28" t="s">
        <v>503</v>
      </c>
      <c r="F41" s="13"/>
      <c r="G41" s="13"/>
      <c r="H41" s="13"/>
      <c r="I41" s="28"/>
      <c r="J41" s="12" t="s">
        <v>529</v>
      </c>
      <c r="K41" s="12" t="s">
        <v>410</v>
      </c>
      <c r="L41" s="13"/>
      <c r="M41" s="13"/>
      <c r="N41" s="12" t="s">
        <v>542</v>
      </c>
      <c r="O41" s="28" t="s">
        <v>557</v>
      </c>
      <c r="P41" s="12" t="s">
        <v>566</v>
      </c>
      <c r="Q41" s="13"/>
      <c r="R41" s="12" t="s">
        <v>575</v>
      </c>
      <c r="S41" s="28" t="s">
        <v>582</v>
      </c>
      <c r="T41" s="12" t="s">
        <v>587</v>
      </c>
      <c r="U41" s="13"/>
      <c r="V41" s="13"/>
      <c r="W41" s="12" t="s">
        <v>596</v>
      </c>
    </row>
    <row r="42" spans="1:23" x14ac:dyDescent="0.25">
      <c r="A42" s="74"/>
      <c r="B42" s="28" t="s">
        <v>466</v>
      </c>
      <c r="C42" s="13"/>
      <c r="D42" s="28" t="s">
        <v>39</v>
      </c>
      <c r="E42" s="28" t="s">
        <v>46</v>
      </c>
      <c r="F42" s="13"/>
      <c r="G42" s="13"/>
      <c r="H42" s="13"/>
      <c r="I42" s="13"/>
      <c r="J42" s="12" t="s">
        <v>517</v>
      </c>
      <c r="K42" s="12" t="s">
        <v>530</v>
      </c>
      <c r="L42" s="13"/>
      <c r="M42" s="13"/>
      <c r="N42" s="12" t="s">
        <v>543</v>
      </c>
      <c r="O42" s="28" t="s">
        <v>652</v>
      </c>
      <c r="P42" s="12" t="s">
        <v>567</v>
      </c>
      <c r="Q42" s="13"/>
      <c r="R42" s="12" t="s">
        <v>576</v>
      </c>
      <c r="S42" s="12" t="s">
        <v>583</v>
      </c>
      <c r="T42" s="28" t="s">
        <v>588</v>
      </c>
      <c r="U42" s="13"/>
      <c r="V42" s="13"/>
      <c r="W42" s="12" t="s">
        <v>597</v>
      </c>
    </row>
    <row r="43" spans="1:23" x14ac:dyDescent="0.25">
      <c r="A43" s="74"/>
      <c r="B43" s="28" t="s">
        <v>28</v>
      </c>
      <c r="C43" s="13"/>
      <c r="D43" s="28" t="s">
        <v>481</v>
      </c>
      <c r="E43" s="28" t="s">
        <v>47</v>
      </c>
      <c r="F43" s="13"/>
      <c r="G43" s="13"/>
      <c r="H43" s="13"/>
      <c r="I43" s="13"/>
      <c r="J43" s="12" t="s">
        <v>439</v>
      </c>
      <c r="K43" s="12" t="s">
        <v>531</v>
      </c>
      <c r="L43" s="13"/>
      <c r="M43" s="13"/>
      <c r="N43" s="12" t="s">
        <v>544</v>
      </c>
      <c r="O43" s="28" t="s">
        <v>558</v>
      </c>
      <c r="P43" s="13"/>
      <c r="Q43" s="13"/>
      <c r="R43" s="12" t="s">
        <v>577</v>
      </c>
      <c r="S43" s="28" t="s">
        <v>584</v>
      </c>
      <c r="T43" s="13"/>
      <c r="U43" s="13"/>
      <c r="V43" s="13"/>
      <c r="W43" s="12" t="s">
        <v>598</v>
      </c>
    </row>
    <row r="44" spans="1:23" x14ac:dyDescent="0.25">
      <c r="A44" s="74"/>
      <c r="B44" s="28" t="s">
        <v>462</v>
      </c>
      <c r="C44" s="13"/>
      <c r="D44" s="28" t="s">
        <v>482</v>
      </c>
      <c r="E44" s="28" t="s">
        <v>492</v>
      </c>
      <c r="F44" s="13"/>
      <c r="G44" s="13"/>
      <c r="H44" s="13"/>
      <c r="I44" s="13"/>
      <c r="J44" s="12" t="s">
        <v>518</v>
      </c>
      <c r="K44" s="12" t="s">
        <v>440</v>
      </c>
      <c r="L44" s="13"/>
      <c r="M44" s="13"/>
      <c r="N44" s="12" t="s">
        <v>545</v>
      </c>
      <c r="O44" s="28" t="s">
        <v>653</v>
      </c>
      <c r="P44" s="13"/>
      <c r="Q44" s="13"/>
      <c r="R44" s="12" t="s">
        <v>682</v>
      </c>
      <c r="S44" s="28" t="s">
        <v>585</v>
      </c>
      <c r="T44" s="13"/>
      <c r="U44" s="13"/>
      <c r="V44" s="13"/>
      <c r="W44" s="12" t="s">
        <v>443</v>
      </c>
    </row>
    <row r="45" spans="1:23" x14ac:dyDescent="0.25">
      <c r="A45" s="74"/>
      <c r="B45" s="28" t="s">
        <v>467</v>
      </c>
      <c r="C45" s="13"/>
      <c r="D45" s="28" t="s">
        <v>483</v>
      </c>
      <c r="E45" s="28" t="s">
        <v>504</v>
      </c>
      <c r="F45" s="13"/>
      <c r="G45" s="13"/>
      <c r="H45" s="13"/>
      <c r="I45" s="13"/>
      <c r="J45" s="12" t="s">
        <v>519</v>
      </c>
      <c r="K45" s="12" t="s">
        <v>441</v>
      </c>
      <c r="L45" s="13"/>
      <c r="M45" s="13"/>
      <c r="N45" s="12" t="s">
        <v>546</v>
      </c>
      <c r="O45" s="28" t="s">
        <v>560</v>
      </c>
      <c r="P45" s="13"/>
      <c r="Q45" s="13"/>
      <c r="R45" s="12" t="s">
        <v>683</v>
      </c>
      <c r="S45" s="13"/>
      <c r="T45" s="13"/>
      <c r="U45" s="13"/>
      <c r="V45" s="13"/>
      <c r="W45" s="13"/>
    </row>
    <row r="46" spans="1:23" ht="25.5" x14ac:dyDescent="0.25">
      <c r="A46" s="74"/>
      <c r="B46" s="28" t="s">
        <v>24</v>
      </c>
      <c r="C46" s="13"/>
      <c r="D46" s="28" t="s">
        <v>484</v>
      </c>
      <c r="E46" s="28" t="s">
        <v>505</v>
      </c>
      <c r="F46" s="13"/>
      <c r="G46" s="13"/>
      <c r="H46" s="13"/>
      <c r="I46" s="13"/>
      <c r="J46" s="12" t="s">
        <v>654</v>
      </c>
      <c r="K46" s="28" t="s">
        <v>12</v>
      </c>
      <c r="L46" s="13"/>
      <c r="M46" s="13"/>
      <c r="N46" s="12" t="s">
        <v>547</v>
      </c>
      <c r="O46" s="28" t="s">
        <v>655</v>
      </c>
      <c r="P46" s="13"/>
      <c r="Q46" s="13"/>
      <c r="R46" s="12" t="s">
        <v>684</v>
      </c>
      <c r="S46" s="13"/>
      <c r="T46" s="13"/>
      <c r="U46" s="13"/>
      <c r="V46" s="13"/>
      <c r="W46" s="13"/>
    </row>
    <row r="47" spans="1:23" x14ac:dyDescent="0.25">
      <c r="A47" s="74"/>
      <c r="B47" s="28" t="s">
        <v>468</v>
      </c>
      <c r="C47" s="13"/>
      <c r="D47" s="12" t="s">
        <v>485</v>
      </c>
      <c r="E47" s="13"/>
      <c r="F47" s="13"/>
      <c r="G47" s="13"/>
      <c r="H47" s="13"/>
      <c r="I47" s="13"/>
      <c r="J47" s="12" t="s">
        <v>520</v>
      </c>
      <c r="K47" s="12" t="s">
        <v>678</v>
      </c>
      <c r="L47" s="13"/>
      <c r="M47" s="13"/>
      <c r="N47" s="12" t="s">
        <v>548</v>
      </c>
      <c r="O47" s="13"/>
      <c r="P47" s="13"/>
      <c r="Q47" s="13"/>
      <c r="R47" s="13"/>
      <c r="S47" s="13"/>
      <c r="T47" s="13"/>
      <c r="U47" s="13"/>
      <c r="V47" s="13"/>
      <c r="W47" s="13"/>
    </row>
    <row r="48" spans="1:23" x14ac:dyDescent="0.25">
      <c r="A48" s="74"/>
      <c r="B48" s="28" t="s">
        <v>469</v>
      </c>
      <c r="C48" s="13"/>
      <c r="D48" s="28" t="s">
        <v>486</v>
      </c>
      <c r="E48" s="13"/>
      <c r="F48" s="13"/>
      <c r="G48" s="13"/>
      <c r="H48" s="13"/>
      <c r="I48" s="13"/>
      <c r="J48" s="28" t="s">
        <v>521</v>
      </c>
      <c r="K48" s="13"/>
      <c r="L48" s="13"/>
      <c r="M48" s="13"/>
      <c r="N48" s="12" t="s">
        <v>549</v>
      </c>
      <c r="O48" s="13"/>
      <c r="P48" s="13"/>
      <c r="Q48" s="13"/>
      <c r="R48" s="13"/>
      <c r="S48" s="13"/>
      <c r="T48" s="13"/>
      <c r="U48" s="13"/>
      <c r="V48" s="13"/>
      <c r="W48" s="13"/>
    </row>
    <row r="49" spans="1:30" ht="25.5" x14ac:dyDescent="0.25">
      <c r="A49" s="74"/>
      <c r="B49" s="28" t="s">
        <v>470</v>
      </c>
      <c r="C49" s="13"/>
      <c r="D49" s="12" t="s">
        <v>656</v>
      </c>
      <c r="E49" s="13"/>
      <c r="F49" s="13"/>
      <c r="G49" s="13"/>
      <c r="H49" s="13"/>
      <c r="I49" s="13"/>
      <c r="J49" s="13"/>
      <c r="K49" s="13"/>
      <c r="L49" s="13"/>
      <c r="M49" s="13"/>
      <c r="N49" s="12" t="s">
        <v>550</v>
      </c>
      <c r="O49" s="13"/>
      <c r="P49" s="13"/>
      <c r="Q49" s="13"/>
      <c r="R49" s="13"/>
      <c r="S49" s="13"/>
      <c r="T49" s="13"/>
      <c r="U49" s="13"/>
      <c r="V49" s="13"/>
      <c r="W49" s="13"/>
    </row>
    <row r="50" spans="1:30" x14ac:dyDescent="0.25">
      <c r="A50" s="74"/>
      <c r="B50" s="13"/>
      <c r="C50" s="13"/>
      <c r="D50" s="28" t="s">
        <v>487</v>
      </c>
      <c r="E50" s="13"/>
      <c r="F50" s="13"/>
      <c r="G50" s="13"/>
      <c r="H50" s="13"/>
      <c r="I50" s="13"/>
      <c r="J50" s="13"/>
      <c r="K50" s="13"/>
      <c r="L50" s="13"/>
      <c r="M50" s="13"/>
      <c r="N50" s="12" t="s">
        <v>551</v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30" x14ac:dyDescent="0.25">
      <c r="A51" s="74"/>
      <c r="B51" s="13"/>
      <c r="C51" s="13"/>
      <c r="D51" s="12" t="s">
        <v>488</v>
      </c>
      <c r="E51" s="13"/>
      <c r="F51" s="13"/>
      <c r="G51" s="13"/>
      <c r="H51" s="13"/>
      <c r="I51" s="13"/>
      <c r="J51" s="13"/>
      <c r="K51" s="13"/>
      <c r="L51" s="13"/>
      <c r="M51" s="13"/>
      <c r="N51" s="12" t="s">
        <v>657</v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30" x14ac:dyDescent="0.25">
      <c r="A52" s="74"/>
      <c r="B52" s="13"/>
      <c r="C52" s="13"/>
      <c r="D52" s="12" t="s">
        <v>489</v>
      </c>
      <c r="E52" s="13"/>
      <c r="F52" s="13"/>
      <c r="G52" s="13"/>
      <c r="H52" s="13"/>
      <c r="I52" s="13"/>
      <c r="J52" s="13"/>
      <c r="K52" s="13"/>
      <c r="L52" s="13"/>
      <c r="M52" s="13"/>
      <c r="N52" s="12" t="s">
        <v>552</v>
      </c>
      <c r="O52" s="13"/>
      <c r="P52" s="13"/>
      <c r="Q52" s="13"/>
      <c r="R52" s="13"/>
      <c r="S52" s="13"/>
      <c r="T52" s="13"/>
      <c r="U52" s="13"/>
      <c r="V52" s="13"/>
      <c r="W52" s="13"/>
      <c r="AD52" s="22"/>
    </row>
    <row r="53" spans="1:30" x14ac:dyDescent="0.25">
      <c r="A53" s="74"/>
      <c r="B53" s="13"/>
      <c r="C53" s="13"/>
      <c r="D53" s="28" t="s">
        <v>306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Z53" s="22"/>
      <c r="AD53" s="22"/>
    </row>
    <row r="54" spans="1:30" x14ac:dyDescent="0.25">
      <c r="A54" s="74"/>
      <c r="B54" s="13"/>
      <c r="C54" s="13"/>
      <c r="D54" s="28" t="s">
        <v>490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Z54" s="22"/>
      <c r="AD54" s="22"/>
    </row>
    <row r="55" spans="1:30" x14ac:dyDescent="0.25">
      <c r="A55" s="74"/>
      <c r="B55" s="13"/>
      <c r="C55" s="13"/>
      <c r="D55" s="28" t="s">
        <v>491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Z55" s="22"/>
      <c r="AD55" s="22"/>
    </row>
    <row r="56" spans="1:30" x14ac:dyDescent="0.25">
      <c r="A56" s="74"/>
      <c r="B56" s="13"/>
      <c r="C56" s="13"/>
      <c r="D56" s="28" t="s">
        <v>492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30" x14ac:dyDescent="0.25">
      <c r="A57" s="74"/>
      <c r="B57" s="13"/>
      <c r="C57" s="13"/>
      <c r="D57" s="28" t="s">
        <v>493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30" x14ac:dyDescent="0.25">
      <c r="A58" s="74"/>
      <c r="B58" s="13"/>
      <c r="C58" s="13"/>
      <c r="D58" s="28" t="s">
        <v>494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Z58" s="22"/>
    </row>
    <row r="59" spans="1:30" x14ac:dyDescent="0.25">
      <c r="A59" s="74"/>
      <c r="B59" s="13"/>
      <c r="C59" s="13"/>
      <c r="D59" s="28" t="s">
        <v>495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Z59" s="22"/>
      <c r="AD59" s="22"/>
    </row>
    <row r="60" spans="1:30" x14ac:dyDescent="0.25">
      <c r="A60" s="74"/>
      <c r="B60" s="13"/>
      <c r="C60" s="13"/>
      <c r="D60" s="28" t="s">
        <v>496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30" ht="25.5" x14ac:dyDescent="0.25">
      <c r="A61" s="74"/>
      <c r="B61" s="13"/>
      <c r="C61" s="13"/>
      <c r="D61" s="28" t="s">
        <v>658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30" x14ac:dyDescent="0.25">
      <c r="A62" s="74"/>
      <c r="B62" s="13"/>
      <c r="C62" s="13"/>
      <c r="D62" s="28" t="s">
        <v>497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30" x14ac:dyDescent="0.25">
      <c r="A63" s="74"/>
      <c r="B63" s="13"/>
      <c r="C63" s="13"/>
      <c r="D63" s="28" t="s">
        <v>498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30" x14ac:dyDescent="0.25">
      <c r="A64" s="74"/>
      <c r="B64" s="13"/>
      <c r="C64" s="13"/>
      <c r="D64" s="28" t="s">
        <v>315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6" x14ac:dyDescent="0.25">
      <c r="A65" s="74"/>
      <c r="B65" s="13"/>
      <c r="C65" s="13"/>
      <c r="D65" s="28" t="s">
        <v>659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6" x14ac:dyDescent="0.25">
      <c r="A66" s="74"/>
      <c r="B66" s="13"/>
      <c r="C66" s="13"/>
      <c r="D66" s="28" t="s">
        <v>499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6" ht="25.5" x14ac:dyDescent="0.25">
      <c r="A67" s="74"/>
      <c r="B67" s="13"/>
      <c r="C67" s="13"/>
      <c r="D67" s="12" t="s">
        <v>532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6" x14ac:dyDescent="0.25">
      <c r="A68" s="74"/>
      <c r="B68" s="64" t="s">
        <v>600</v>
      </c>
      <c r="C68" s="65"/>
      <c r="D68" s="6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6" x14ac:dyDescent="0.25">
      <c r="A69" s="74"/>
      <c r="B69" s="28" t="s">
        <v>287</v>
      </c>
      <c r="C69" s="28" t="s">
        <v>444</v>
      </c>
      <c r="D69" s="28" t="s">
        <v>368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Z69" s="22"/>
    </row>
    <row r="70" spans="1:26" x14ac:dyDescent="0.25">
      <c r="A70" s="74"/>
      <c r="B70" s="28" t="s">
        <v>463</v>
      </c>
      <c r="C70" s="28" t="s">
        <v>601</v>
      </c>
      <c r="D70" s="28" t="s">
        <v>604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Z70" s="22"/>
    </row>
    <row r="71" spans="1:26" x14ac:dyDescent="0.25">
      <c r="A71" s="74"/>
      <c r="B71" s="13"/>
      <c r="C71" s="28" t="s">
        <v>602</v>
      </c>
      <c r="D71" s="28" t="s">
        <v>660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6" x14ac:dyDescent="0.25">
      <c r="A72" s="74"/>
      <c r="B72" s="13"/>
      <c r="C72" s="28" t="s">
        <v>603</v>
      </c>
      <c r="D72" s="28" t="s">
        <v>445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6" x14ac:dyDescent="0.25">
      <c r="A73" s="74"/>
      <c r="B73" s="13"/>
      <c r="C73" s="13"/>
      <c r="D73" s="28" t="s">
        <v>377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6" x14ac:dyDescent="0.25">
      <c r="A74" s="74"/>
      <c r="B74" s="13"/>
      <c r="C74" s="13"/>
      <c r="D74" s="28" t="s">
        <v>605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Z74" s="22"/>
    </row>
    <row r="75" spans="1:26" x14ac:dyDescent="0.25">
      <c r="A75" s="74"/>
      <c r="B75" s="13"/>
      <c r="C75" s="13"/>
      <c r="D75" s="28" t="s">
        <v>606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6" ht="25.5" x14ac:dyDescent="0.25">
      <c r="A76" s="74"/>
      <c r="B76" s="13"/>
      <c r="C76" s="13"/>
      <c r="D76" s="12" t="s">
        <v>607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6" x14ac:dyDescent="0.25">
      <c r="A77" s="74"/>
      <c r="B77" s="18" t="s">
        <v>608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6" x14ac:dyDescent="0.25">
      <c r="A78" s="74"/>
      <c r="B78" s="12" t="s">
        <v>436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6" x14ac:dyDescent="0.25">
      <c r="A79" s="74"/>
      <c r="B79" s="12" t="s">
        <v>446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6" x14ac:dyDescent="0.25">
      <c r="A80" s="74"/>
      <c r="B80" s="12" t="s">
        <v>609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6" x14ac:dyDescent="0.25">
      <c r="A81" s="74"/>
      <c r="B81" s="12" t="s">
        <v>610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6" x14ac:dyDescent="0.25">
      <c r="A82" s="74"/>
      <c r="B82" s="12" t="s">
        <v>661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6" x14ac:dyDescent="0.25">
      <c r="A83" s="74"/>
      <c r="B83" s="12" t="s">
        <v>611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6" x14ac:dyDescent="0.25">
      <c r="A84" s="74"/>
      <c r="B84" s="12" t="s">
        <v>447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6" x14ac:dyDescent="0.25">
      <c r="A85" s="74"/>
      <c r="B85" s="12" t="s">
        <v>612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6" x14ac:dyDescent="0.25">
      <c r="A86" s="74"/>
      <c r="B86" s="12" t="s">
        <v>448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Z86" s="22"/>
    </row>
    <row r="87" spans="1:26" x14ac:dyDescent="0.25">
      <c r="A87" s="74"/>
      <c r="B87" s="12" t="s">
        <v>613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Z87" s="22"/>
    </row>
    <row r="88" spans="1:26" x14ac:dyDescent="0.25">
      <c r="A88" s="74"/>
      <c r="B88" s="12" t="s">
        <v>449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6" x14ac:dyDescent="0.25">
      <c r="A89" s="74"/>
      <c r="B89" s="12" t="s">
        <v>450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6" x14ac:dyDescent="0.25">
      <c r="A90" s="74"/>
      <c r="B90" s="12" t="s">
        <v>614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6" x14ac:dyDescent="0.25">
      <c r="A91" s="74"/>
      <c r="B91" s="12" t="s">
        <v>615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Z91" s="22"/>
    </row>
    <row r="92" spans="1:26" x14ac:dyDescent="0.25">
      <c r="A92" s="74"/>
      <c r="B92" s="12" t="s">
        <v>616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</sheetData>
  <sheetProtection sheet="1" objects="1" scenarios="1"/>
  <mergeCells count="10">
    <mergeCell ref="A1:A16"/>
    <mergeCell ref="B1:H1"/>
    <mergeCell ref="A17:XFD18"/>
    <mergeCell ref="A19:A31"/>
    <mergeCell ref="B19:AJ19"/>
    <mergeCell ref="A32:XFD33"/>
    <mergeCell ref="A34:A92"/>
    <mergeCell ref="B34:W34"/>
    <mergeCell ref="B35:W35"/>
    <mergeCell ref="B68:D68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AP74"/>
  <sheetViews>
    <sheetView topLeftCell="U1" workbookViewId="0">
      <selection sqref="A1:A13"/>
    </sheetView>
  </sheetViews>
  <sheetFormatPr defaultRowHeight="12.75" x14ac:dyDescent="0.25"/>
  <cols>
    <col min="1" max="1" width="10.28515625" style="9" customWidth="1"/>
    <col min="2" max="36" width="35.7109375" style="9" customWidth="1"/>
    <col min="37" max="37" width="23" style="9" bestFit="1" customWidth="1"/>
    <col min="38" max="38" width="25.140625" style="9" bestFit="1" customWidth="1"/>
    <col min="39" max="39" width="11.7109375" style="9" bestFit="1" customWidth="1"/>
    <col min="40" max="16384" width="9.140625" style="9"/>
  </cols>
  <sheetData>
    <row r="1" spans="1:42" ht="13.5" thickBot="1" x14ac:dyDescent="0.3">
      <c r="A1" s="67" t="s">
        <v>456</v>
      </c>
      <c r="B1" s="71" t="s">
        <v>635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/>
    </row>
    <row r="2" spans="1:42" ht="25.5" x14ac:dyDescent="0.25">
      <c r="A2" s="67"/>
      <c r="B2" s="5" t="s">
        <v>283</v>
      </c>
      <c r="C2" s="5" t="s">
        <v>287</v>
      </c>
      <c r="D2" s="5" t="s">
        <v>296</v>
      </c>
      <c r="E2" s="5" t="s">
        <v>307</v>
      </c>
      <c r="F2" s="5" t="s">
        <v>310</v>
      </c>
      <c r="G2" s="5" t="s">
        <v>249</v>
      </c>
      <c r="H2" s="5" t="s">
        <v>320</v>
      </c>
      <c r="I2" s="5" t="s">
        <v>330</v>
      </c>
      <c r="J2" s="5" t="s">
        <v>333</v>
      </c>
      <c r="K2" s="5" t="s">
        <v>621</v>
      </c>
      <c r="L2" s="5" t="s">
        <v>337</v>
      </c>
      <c r="M2" s="5" t="s">
        <v>341</v>
      </c>
      <c r="N2" s="5" t="s">
        <v>345</v>
      </c>
      <c r="O2" s="5" t="s">
        <v>355</v>
      </c>
      <c r="P2" s="6" t="s">
        <v>364</v>
      </c>
      <c r="Q2" s="7" t="s">
        <v>368</v>
      </c>
      <c r="R2" s="14" t="s">
        <v>373</v>
      </c>
      <c r="S2" s="15" t="s">
        <v>377</v>
      </c>
      <c r="T2" s="15" t="s">
        <v>380</v>
      </c>
      <c r="U2" s="15" t="s">
        <v>381</v>
      </c>
      <c r="V2" s="15" t="s">
        <v>636</v>
      </c>
      <c r="W2" s="15" t="s">
        <v>389</v>
      </c>
      <c r="X2" s="15" t="s">
        <v>394</v>
      </c>
      <c r="Y2" s="15" t="s">
        <v>235</v>
      </c>
      <c r="Z2" s="15" t="s">
        <v>402</v>
      </c>
      <c r="AA2" s="15" t="s">
        <v>12</v>
      </c>
      <c r="AB2" s="15" t="s">
        <v>409</v>
      </c>
      <c r="AC2" s="15" t="s">
        <v>261</v>
      </c>
      <c r="AD2" s="15" t="s">
        <v>412</v>
      </c>
      <c r="AE2" s="16" t="s">
        <v>416</v>
      </c>
      <c r="AF2" s="15" t="s">
        <v>152</v>
      </c>
      <c r="AG2" s="15" t="s">
        <v>420</v>
      </c>
      <c r="AH2" s="15" t="s">
        <v>637</v>
      </c>
      <c r="AI2" s="15" t="s">
        <v>430</v>
      </c>
      <c r="AJ2" s="15" t="s">
        <v>432</v>
      </c>
    </row>
    <row r="3" spans="1:42" ht="25.5" x14ac:dyDescent="0.25">
      <c r="A3" s="67"/>
      <c r="B3" s="28" t="s">
        <v>284</v>
      </c>
      <c r="C3" s="28" t="s">
        <v>288</v>
      </c>
      <c r="D3" s="28" t="s">
        <v>297</v>
      </c>
      <c r="E3" s="28" t="s">
        <v>308</v>
      </c>
      <c r="F3" s="28" t="s">
        <v>311</v>
      </c>
      <c r="G3" s="28" t="s">
        <v>317</v>
      </c>
      <c r="H3" s="28" t="s">
        <v>321</v>
      </c>
      <c r="I3" s="28" t="s">
        <v>331</v>
      </c>
      <c r="J3" s="28" t="s">
        <v>333</v>
      </c>
      <c r="K3" s="28" t="s">
        <v>335</v>
      </c>
      <c r="L3" s="28" t="s">
        <v>338</v>
      </c>
      <c r="M3" s="34" t="s">
        <v>342</v>
      </c>
      <c r="N3" s="34" t="s">
        <v>346</v>
      </c>
      <c r="O3" s="28" t="s">
        <v>356</v>
      </c>
      <c r="P3" s="28" t="s">
        <v>364</v>
      </c>
      <c r="Q3" s="28" t="s">
        <v>369</v>
      </c>
      <c r="R3" s="28" t="s">
        <v>374</v>
      </c>
      <c r="S3" s="28" t="s">
        <v>378</v>
      </c>
      <c r="T3" s="34" t="s">
        <v>932</v>
      </c>
      <c r="U3" s="28" t="s">
        <v>382</v>
      </c>
      <c r="V3" s="28" t="s">
        <v>435</v>
      </c>
      <c r="W3" s="28" t="s">
        <v>390</v>
      </c>
      <c r="X3" s="28" t="s">
        <v>395</v>
      </c>
      <c r="Y3" s="28" t="s">
        <v>638</v>
      </c>
      <c r="Z3" s="28" t="s">
        <v>639</v>
      </c>
      <c r="AA3" s="28" t="s">
        <v>406</v>
      </c>
      <c r="AB3" s="34" t="s">
        <v>681</v>
      </c>
      <c r="AC3" s="28" t="s">
        <v>321</v>
      </c>
      <c r="AD3" s="34" t="s">
        <v>126</v>
      </c>
      <c r="AE3" s="34" t="s">
        <v>417</v>
      </c>
      <c r="AF3" s="28" t="s">
        <v>227</v>
      </c>
      <c r="AG3" s="34" t="s">
        <v>421</v>
      </c>
      <c r="AH3" s="28" t="s">
        <v>422</v>
      </c>
      <c r="AI3" s="34" t="s">
        <v>431</v>
      </c>
      <c r="AJ3" s="28" t="s">
        <v>433</v>
      </c>
    </row>
    <row r="4" spans="1:42" ht="25.5" x14ac:dyDescent="0.25">
      <c r="A4" s="67"/>
      <c r="B4" s="28" t="s">
        <v>285</v>
      </c>
      <c r="C4" s="28" t="s">
        <v>289</v>
      </c>
      <c r="D4" s="28" t="s">
        <v>298</v>
      </c>
      <c r="E4" s="28" t="s">
        <v>309</v>
      </c>
      <c r="F4" s="34" t="s">
        <v>312</v>
      </c>
      <c r="G4" s="28" t="s">
        <v>318</v>
      </c>
      <c r="H4" s="28" t="s">
        <v>322</v>
      </c>
      <c r="I4" s="28" t="s">
        <v>332</v>
      </c>
      <c r="J4" s="28" t="s">
        <v>334</v>
      </c>
      <c r="K4" s="28" t="s">
        <v>336</v>
      </c>
      <c r="L4" s="28" t="s">
        <v>339</v>
      </c>
      <c r="M4" s="28" t="s">
        <v>343</v>
      </c>
      <c r="N4" s="34" t="s">
        <v>347</v>
      </c>
      <c r="O4" s="28" t="s">
        <v>357</v>
      </c>
      <c r="P4" s="28" t="s">
        <v>365</v>
      </c>
      <c r="Q4" s="28" t="s">
        <v>370</v>
      </c>
      <c r="R4" s="28" t="s">
        <v>375</v>
      </c>
      <c r="S4" s="28" t="s">
        <v>375</v>
      </c>
      <c r="T4" s="17"/>
      <c r="U4" s="28" t="s">
        <v>383</v>
      </c>
      <c r="V4" s="34" t="s">
        <v>384</v>
      </c>
      <c r="W4" s="28" t="s">
        <v>391</v>
      </c>
      <c r="X4" s="28" t="s">
        <v>396</v>
      </c>
      <c r="Y4" s="34" t="s">
        <v>400</v>
      </c>
      <c r="Z4" s="28" t="s">
        <v>403</v>
      </c>
      <c r="AA4" s="28" t="s">
        <v>407</v>
      </c>
      <c r="AB4" s="28" t="s">
        <v>262</v>
      </c>
      <c r="AC4" s="13"/>
      <c r="AD4" s="34" t="s">
        <v>413</v>
      </c>
      <c r="AE4" s="34" t="s">
        <v>418</v>
      </c>
      <c r="AF4" s="13"/>
      <c r="AG4" s="13"/>
      <c r="AH4" s="28" t="s">
        <v>423</v>
      </c>
      <c r="AI4" s="13"/>
      <c r="AJ4" s="34" t="s">
        <v>434</v>
      </c>
    </row>
    <row r="5" spans="1:42" ht="25.5" x14ac:dyDescent="0.25">
      <c r="A5" s="67"/>
      <c r="B5" s="34" t="s">
        <v>620</v>
      </c>
      <c r="C5" s="28" t="s">
        <v>290</v>
      </c>
      <c r="D5" s="28" t="s">
        <v>299</v>
      </c>
      <c r="E5" s="13"/>
      <c r="F5" s="28" t="s">
        <v>313</v>
      </c>
      <c r="G5" s="28" t="s">
        <v>319</v>
      </c>
      <c r="H5" s="28" t="s">
        <v>323</v>
      </c>
      <c r="I5" s="13"/>
      <c r="J5" s="13"/>
      <c r="K5" s="13"/>
      <c r="L5" s="28" t="s">
        <v>340</v>
      </c>
      <c r="M5" s="28" t="s">
        <v>344</v>
      </c>
      <c r="N5" s="34" t="s">
        <v>348</v>
      </c>
      <c r="O5" s="28" t="s">
        <v>358</v>
      </c>
      <c r="P5" s="28" t="s">
        <v>366</v>
      </c>
      <c r="Q5" s="28" t="s">
        <v>368</v>
      </c>
      <c r="R5" s="28" t="s">
        <v>376</v>
      </c>
      <c r="S5" s="28" t="s">
        <v>379</v>
      </c>
      <c r="T5" s="13"/>
      <c r="U5" s="28" t="s">
        <v>196</v>
      </c>
      <c r="V5" s="34" t="s">
        <v>640</v>
      </c>
      <c r="W5" s="28" t="s">
        <v>392</v>
      </c>
      <c r="X5" s="34" t="s">
        <v>397</v>
      </c>
      <c r="Y5" s="34" t="s">
        <v>401</v>
      </c>
      <c r="Z5" s="34" t="s">
        <v>404</v>
      </c>
      <c r="AA5" s="28" t="s">
        <v>408</v>
      </c>
      <c r="AB5" s="34" t="s">
        <v>410</v>
      </c>
      <c r="AC5" s="13"/>
      <c r="AD5" s="34" t="s">
        <v>414</v>
      </c>
      <c r="AE5" s="34" t="s">
        <v>419</v>
      </c>
      <c r="AF5" s="13"/>
      <c r="AG5" s="13"/>
      <c r="AH5" s="34" t="s">
        <v>424</v>
      </c>
      <c r="AI5" s="13"/>
      <c r="AJ5" s="13"/>
    </row>
    <row r="6" spans="1:42" ht="25.5" x14ac:dyDescent="0.25">
      <c r="A6" s="67"/>
      <c r="B6" s="34" t="s">
        <v>286</v>
      </c>
      <c r="C6" s="28" t="s">
        <v>144</v>
      </c>
      <c r="D6" s="28" t="s">
        <v>300</v>
      </c>
      <c r="E6" s="13"/>
      <c r="F6" s="28" t="s">
        <v>314</v>
      </c>
      <c r="G6" s="13"/>
      <c r="H6" s="28" t="s">
        <v>324</v>
      </c>
      <c r="I6" s="13"/>
      <c r="J6" s="13"/>
      <c r="K6" s="13"/>
      <c r="L6" s="13"/>
      <c r="M6" s="34" t="s">
        <v>676</v>
      </c>
      <c r="N6" s="34" t="s">
        <v>349</v>
      </c>
      <c r="O6" s="28" t="s">
        <v>359</v>
      </c>
      <c r="P6" s="28" t="s">
        <v>367</v>
      </c>
      <c r="Q6" s="28" t="s">
        <v>371</v>
      </c>
      <c r="R6" s="34" t="s">
        <v>934</v>
      </c>
      <c r="S6" s="34" t="s">
        <v>933</v>
      </c>
      <c r="T6" s="13"/>
      <c r="U6" s="13"/>
      <c r="V6" s="34" t="s">
        <v>385</v>
      </c>
      <c r="W6" s="28" t="s">
        <v>393</v>
      </c>
      <c r="X6" s="28" t="s">
        <v>398</v>
      </c>
      <c r="Y6" s="13"/>
      <c r="Z6" s="28" t="s">
        <v>405</v>
      </c>
      <c r="AA6" s="13"/>
      <c r="AB6" s="34" t="s">
        <v>411</v>
      </c>
      <c r="AC6" s="13"/>
      <c r="AD6" s="34" t="s">
        <v>415</v>
      </c>
      <c r="AE6" s="34" t="s">
        <v>641</v>
      </c>
      <c r="AF6" s="13"/>
      <c r="AG6" s="13"/>
      <c r="AH6" s="34" t="s">
        <v>425</v>
      </c>
      <c r="AI6" s="13"/>
      <c r="AJ6" s="13"/>
    </row>
    <row r="7" spans="1:42" ht="25.5" x14ac:dyDescent="0.25">
      <c r="A7" s="67"/>
      <c r="B7" s="34" t="s">
        <v>642</v>
      </c>
      <c r="C7" s="28" t="s">
        <v>291</v>
      </c>
      <c r="D7" s="28" t="s">
        <v>301</v>
      </c>
      <c r="E7" s="13"/>
      <c r="F7" s="34" t="s">
        <v>315</v>
      </c>
      <c r="G7" s="13"/>
      <c r="H7" s="28" t="s">
        <v>325</v>
      </c>
      <c r="I7" s="13"/>
      <c r="J7" s="13"/>
      <c r="K7" s="13"/>
      <c r="L7" s="13"/>
      <c r="M7" s="34" t="s">
        <v>677</v>
      </c>
      <c r="N7" s="34" t="s">
        <v>643</v>
      </c>
      <c r="O7" s="28" t="s">
        <v>360</v>
      </c>
      <c r="P7" s="13"/>
      <c r="Q7" s="34" t="s">
        <v>372</v>
      </c>
      <c r="R7" s="13"/>
      <c r="S7" s="13"/>
      <c r="T7" s="13"/>
      <c r="U7" s="13"/>
      <c r="V7" s="34" t="s">
        <v>386</v>
      </c>
      <c r="W7" s="13"/>
      <c r="X7" s="34" t="s">
        <v>399</v>
      </c>
      <c r="Y7" s="13"/>
      <c r="Z7" s="34" t="s">
        <v>644</v>
      </c>
      <c r="AA7" s="13"/>
      <c r="AB7" s="13"/>
      <c r="AC7" s="13"/>
      <c r="AD7" s="13"/>
      <c r="AE7" s="13"/>
      <c r="AF7" s="13"/>
      <c r="AG7" s="13"/>
      <c r="AH7" s="34" t="s">
        <v>426</v>
      </c>
      <c r="AI7" s="13"/>
      <c r="AJ7" s="13"/>
    </row>
    <row r="8" spans="1:42" x14ac:dyDescent="0.25">
      <c r="A8" s="67"/>
      <c r="B8" s="13"/>
      <c r="C8" s="28" t="s">
        <v>292</v>
      </c>
      <c r="D8" s="34" t="s">
        <v>302</v>
      </c>
      <c r="E8" s="13"/>
      <c r="F8" s="28" t="s">
        <v>316</v>
      </c>
      <c r="G8" s="13"/>
      <c r="H8" s="28" t="s">
        <v>326</v>
      </c>
      <c r="I8" s="13"/>
      <c r="J8" s="13"/>
      <c r="K8" s="13"/>
      <c r="L8" s="13"/>
      <c r="M8" s="13"/>
      <c r="N8" s="34" t="s">
        <v>350</v>
      </c>
      <c r="O8" s="28" t="s">
        <v>361</v>
      </c>
      <c r="P8" s="13"/>
      <c r="Q8" s="13"/>
      <c r="R8" s="13"/>
      <c r="S8" s="13"/>
      <c r="T8" s="13"/>
      <c r="U8" s="13"/>
      <c r="V8" s="34" t="s">
        <v>387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8" t="s">
        <v>427</v>
      </c>
      <c r="AI8" s="13"/>
      <c r="AJ8" s="13"/>
    </row>
    <row r="9" spans="1:42" ht="25.5" x14ac:dyDescent="0.25">
      <c r="A9" s="67"/>
      <c r="B9" s="13"/>
      <c r="C9" s="28" t="s">
        <v>293</v>
      </c>
      <c r="D9" s="34" t="s">
        <v>303</v>
      </c>
      <c r="E9" s="13"/>
      <c r="F9" s="34" t="s">
        <v>675</v>
      </c>
      <c r="G9" s="13"/>
      <c r="H9" s="28" t="s">
        <v>327</v>
      </c>
      <c r="I9" s="13"/>
      <c r="J9" s="13"/>
      <c r="K9" s="13"/>
      <c r="L9" s="13"/>
      <c r="M9" s="13"/>
      <c r="N9" s="34" t="s">
        <v>351</v>
      </c>
      <c r="O9" s="28" t="s">
        <v>362</v>
      </c>
      <c r="P9" s="13"/>
      <c r="Q9" s="13"/>
      <c r="R9" s="13"/>
      <c r="S9" s="13"/>
      <c r="T9" s="13"/>
      <c r="U9" s="13"/>
      <c r="V9" s="28" t="s">
        <v>388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4" t="s">
        <v>645</v>
      </c>
      <c r="AI9" s="13"/>
      <c r="AJ9" s="13"/>
      <c r="AM9" s="22"/>
    </row>
    <row r="10" spans="1:42" x14ac:dyDescent="0.25">
      <c r="A10" s="67"/>
      <c r="B10" s="13"/>
      <c r="C10" s="34" t="s">
        <v>294</v>
      </c>
      <c r="D10" s="34" t="s">
        <v>249</v>
      </c>
      <c r="E10" s="13"/>
      <c r="F10" s="13"/>
      <c r="G10" s="13"/>
      <c r="H10" s="28" t="s">
        <v>328</v>
      </c>
      <c r="I10" s="13"/>
      <c r="J10" s="13"/>
      <c r="K10" s="13"/>
      <c r="L10" s="13"/>
      <c r="M10" s="13"/>
      <c r="N10" s="34" t="s">
        <v>352</v>
      </c>
      <c r="O10" s="28" t="s">
        <v>363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8" t="s">
        <v>428</v>
      </c>
      <c r="AI10" s="13"/>
      <c r="AJ10" s="13"/>
      <c r="AM10" s="22"/>
      <c r="AP10" s="22"/>
    </row>
    <row r="11" spans="1:42" x14ac:dyDescent="0.25">
      <c r="A11" s="67"/>
      <c r="B11" s="13"/>
      <c r="C11" s="28" t="s">
        <v>295</v>
      </c>
      <c r="D11" s="28" t="s">
        <v>304</v>
      </c>
      <c r="E11" s="13"/>
      <c r="F11" s="13"/>
      <c r="G11" s="13"/>
      <c r="H11" s="28" t="s">
        <v>329</v>
      </c>
      <c r="I11" s="13"/>
      <c r="J11" s="13"/>
      <c r="K11" s="13"/>
      <c r="L11" s="13"/>
      <c r="M11" s="13"/>
      <c r="N11" s="34" t="s">
        <v>353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 t="s">
        <v>429</v>
      </c>
      <c r="AI11" s="13"/>
      <c r="AJ11" s="13"/>
      <c r="AM11" s="22"/>
      <c r="AP11" s="22"/>
    </row>
    <row r="12" spans="1:42" x14ac:dyDescent="0.25">
      <c r="A12" s="67"/>
      <c r="B12" s="13"/>
      <c r="C12" s="13"/>
      <c r="D12" s="28" t="s">
        <v>305</v>
      </c>
      <c r="E12" s="13"/>
      <c r="F12" s="13"/>
      <c r="G12" s="13"/>
      <c r="H12" s="13"/>
      <c r="I12" s="13"/>
      <c r="J12" s="13"/>
      <c r="K12" s="13"/>
      <c r="L12" s="13"/>
      <c r="M12" s="13"/>
      <c r="N12" s="34" t="s">
        <v>354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P12" s="22"/>
    </row>
    <row r="13" spans="1:42" x14ac:dyDescent="0.25">
      <c r="A13" s="67"/>
      <c r="B13" s="13"/>
      <c r="C13" s="13"/>
      <c r="D13" s="28" t="s">
        <v>306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42" s="67" customFormat="1" ht="15" x14ac:dyDescent="0.25"/>
    <row r="15" spans="1:42" s="67" customFormat="1" ht="15" x14ac:dyDescent="0.25"/>
    <row r="16" spans="1:42" x14ac:dyDescent="0.25">
      <c r="A16" s="74" t="s">
        <v>459</v>
      </c>
      <c r="B16" s="64" t="s">
        <v>617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x14ac:dyDescent="0.25">
      <c r="A17" s="74"/>
      <c r="B17" s="64" t="s">
        <v>599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3" x14ac:dyDescent="0.25">
      <c r="A18" s="74"/>
      <c r="B18" s="18" t="s">
        <v>287</v>
      </c>
      <c r="C18" s="18" t="s">
        <v>471</v>
      </c>
      <c r="D18" s="18" t="s">
        <v>475</v>
      </c>
      <c r="E18" s="18" t="s">
        <v>246</v>
      </c>
      <c r="F18" s="18" t="s">
        <v>437</v>
      </c>
      <c r="G18" s="18" t="s">
        <v>511</v>
      </c>
      <c r="H18" s="18" t="s">
        <v>430</v>
      </c>
      <c r="I18" s="18" t="s">
        <v>435</v>
      </c>
      <c r="J18" s="18" t="s">
        <v>438</v>
      </c>
      <c r="K18" s="18" t="s">
        <v>522</v>
      </c>
      <c r="L18" s="18" t="s">
        <v>264</v>
      </c>
      <c r="M18" s="18" t="s">
        <v>261</v>
      </c>
      <c r="N18" s="18" t="s">
        <v>537</v>
      </c>
      <c r="O18" s="5" t="s">
        <v>559</v>
      </c>
      <c r="P18" s="5" t="s">
        <v>561</v>
      </c>
      <c r="Q18" s="18" t="s">
        <v>380</v>
      </c>
      <c r="R18" s="18" t="s">
        <v>570</v>
      </c>
      <c r="S18" s="18" t="s">
        <v>578</v>
      </c>
      <c r="T18" s="18" t="s">
        <v>586</v>
      </c>
      <c r="U18" s="18" t="s">
        <v>235</v>
      </c>
      <c r="V18" s="18" t="s">
        <v>151</v>
      </c>
      <c r="W18" s="18" t="s">
        <v>442</v>
      </c>
    </row>
    <row r="19" spans="1:23" x14ac:dyDescent="0.25">
      <c r="A19" s="74"/>
      <c r="B19" s="28" t="s">
        <v>463</v>
      </c>
      <c r="C19" s="28" t="s">
        <v>472</v>
      </c>
      <c r="D19" s="28" t="s">
        <v>476</v>
      </c>
      <c r="E19" s="28" t="s">
        <v>9</v>
      </c>
      <c r="F19" s="12" t="s">
        <v>506</v>
      </c>
      <c r="G19" s="12" t="s">
        <v>508</v>
      </c>
      <c r="H19" s="34" t="s">
        <v>512</v>
      </c>
      <c r="I19" s="28" t="s">
        <v>513</v>
      </c>
      <c r="J19" s="28" t="s">
        <v>49</v>
      </c>
      <c r="K19" s="34" t="s">
        <v>523</v>
      </c>
      <c r="L19" s="34" t="s">
        <v>526</v>
      </c>
      <c r="M19" s="28" t="s">
        <v>533</v>
      </c>
      <c r="N19" s="12" t="s">
        <v>538</v>
      </c>
      <c r="O19" s="28" t="s">
        <v>553</v>
      </c>
      <c r="P19" s="34" t="s">
        <v>562</v>
      </c>
      <c r="Q19" s="34" t="s">
        <v>568</v>
      </c>
      <c r="R19" s="34" t="s">
        <v>571</v>
      </c>
      <c r="S19" s="28" t="s">
        <v>579</v>
      </c>
      <c r="T19" s="28" t="s">
        <v>639</v>
      </c>
      <c r="U19" s="34" t="s">
        <v>589</v>
      </c>
      <c r="V19" s="28" t="s">
        <v>592</v>
      </c>
      <c r="W19" s="34" t="s">
        <v>593</v>
      </c>
    </row>
    <row r="20" spans="1:23" ht="25.5" x14ac:dyDescent="0.25">
      <c r="A20" s="74"/>
      <c r="B20" s="28" t="s">
        <v>646</v>
      </c>
      <c r="C20" s="28" t="s">
        <v>30</v>
      </c>
      <c r="D20" s="28" t="s">
        <v>477</v>
      </c>
      <c r="E20" s="28" t="s">
        <v>500</v>
      </c>
      <c r="F20" s="12" t="s">
        <v>647</v>
      </c>
      <c r="G20" s="28" t="s">
        <v>196</v>
      </c>
      <c r="H20" s="13"/>
      <c r="I20" s="28" t="s">
        <v>279</v>
      </c>
      <c r="J20" s="12" t="s">
        <v>648</v>
      </c>
      <c r="K20" s="28" t="s">
        <v>524</v>
      </c>
      <c r="L20" s="28" t="s">
        <v>527</v>
      </c>
      <c r="M20" s="34" t="s">
        <v>534</v>
      </c>
      <c r="N20" s="12" t="s">
        <v>539</v>
      </c>
      <c r="O20" s="28" t="s">
        <v>554</v>
      </c>
      <c r="P20" s="12" t="s">
        <v>563</v>
      </c>
      <c r="Q20" s="34" t="s">
        <v>649</v>
      </c>
      <c r="R20" s="34" t="s">
        <v>572</v>
      </c>
      <c r="S20" s="28" t="s">
        <v>580</v>
      </c>
      <c r="T20" s="28" t="s">
        <v>403</v>
      </c>
      <c r="U20" s="34" t="s">
        <v>590</v>
      </c>
      <c r="V20" s="13"/>
      <c r="W20" s="28" t="s">
        <v>594</v>
      </c>
    </row>
    <row r="21" spans="1:23" ht="25.5" x14ac:dyDescent="0.25">
      <c r="A21" s="74"/>
      <c r="B21" s="28" t="s">
        <v>86</v>
      </c>
      <c r="C21" s="28" t="s">
        <v>473</v>
      </c>
      <c r="D21" s="28" t="s">
        <v>478</v>
      </c>
      <c r="E21" s="28" t="s">
        <v>501</v>
      </c>
      <c r="F21" s="12" t="s">
        <v>507</v>
      </c>
      <c r="G21" s="28" t="s">
        <v>509</v>
      </c>
      <c r="H21" s="13"/>
      <c r="I21" s="34" t="s">
        <v>514</v>
      </c>
      <c r="J21" s="28" t="s">
        <v>515</v>
      </c>
      <c r="K21" s="28" t="s">
        <v>262</v>
      </c>
      <c r="L21" s="28" t="s">
        <v>528</v>
      </c>
      <c r="M21" s="34" t="s">
        <v>535</v>
      </c>
      <c r="N21" s="12" t="s">
        <v>540</v>
      </c>
      <c r="O21" s="28" t="s">
        <v>555</v>
      </c>
      <c r="P21" s="34" t="s">
        <v>564</v>
      </c>
      <c r="Q21" s="34" t="s">
        <v>650</v>
      </c>
      <c r="R21" s="34" t="s">
        <v>573</v>
      </c>
      <c r="S21" s="28" t="s">
        <v>337</v>
      </c>
      <c r="T21" s="34" t="s">
        <v>404</v>
      </c>
      <c r="U21" s="34" t="s">
        <v>591</v>
      </c>
      <c r="V21" s="13"/>
      <c r="W21" s="28" t="s">
        <v>418</v>
      </c>
    </row>
    <row r="22" spans="1:23" x14ac:dyDescent="0.25">
      <c r="A22" s="74"/>
      <c r="B22" s="28" t="s">
        <v>464</v>
      </c>
      <c r="C22" s="28" t="s">
        <v>474</v>
      </c>
      <c r="D22" s="28" t="s">
        <v>479</v>
      </c>
      <c r="E22" s="28" t="s">
        <v>502</v>
      </c>
      <c r="F22" s="13"/>
      <c r="G22" s="28" t="s">
        <v>510</v>
      </c>
      <c r="H22" s="13"/>
      <c r="I22" s="13"/>
      <c r="J22" s="34" t="s">
        <v>516</v>
      </c>
      <c r="K22" s="34" t="s">
        <v>525</v>
      </c>
      <c r="L22" s="13"/>
      <c r="M22" s="34" t="s">
        <v>536</v>
      </c>
      <c r="N22" s="28" t="s">
        <v>541</v>
      </c>
      <c r="O22" s="28" t="s">
        <v>556</v>
      </c>
      <c r="P22" s="34" t="s">
        <v>565</v>
      </c>
      <c r="Q22" s="34" t="s">
        <v>569</v>
      </c>
      <c r="R22" s="34" t="s">
        <v>574</v>
      </c>
      <c r="S22" s="28" t="s">
        <v>581</v>
      </c>
      <c r="T22" s="28" t="s">
        <v>405</v>
      </c>
      <c r="U22" s="13"/>
      <c r="V22" s="13"/>
      <c r="W22" s="28" t="s">
        <v>595</v>
      </c>
    </row>
    <row r="23" spans="1:23" x14ac:dyDescent="0.25">
      <c r="A23" s="74"/>
      <c r="B23" s="28" t="s">
        <v>465</v>
      </c>
      <c r="C23" s="28" t="s">
        <v>33</v>
      </c>
      <c r="D23" s="28" t="s">
        <v>651</v>
      </c>
      <c r="E23" s="28" t="s">
        <v>503</v>
      </c>
      <c r="F23" s="13"/>
      <c r="G23" s="13"/>
      <c r="H23" s="13"/>
      <c r="I23" s="28"/>
      <c r="J23" s="34" t="s">
        <v>529</v>
      </c>
      <c r="K23" s="34" t="s">
        <v>410</v>
      </c>
      <c r="L23" s="13"/>
      <c r="M23" s="13"/>
      <c r="N23" s="12" t="s">
        <v>542</v>
      </c>
      <c r="O23" s="28" t="s">
        <v>557</v>
      </c>
      <c r="P23" s="34" t="s">
        <v>566</v>
      </c>
      <c r="Q23" s="13"/>
      <c r="R23" s="34" t="s">
        <v>575</v>
      </c>
      <c r="S23" s="28" t="s">
        <v>582</v>
      </c>
      <c r="T23" s="34" t="s">
        <v>587</v>
      </c>
      <c r="U23" s="13"/>
      <c r="V23" s="13"/>
      <c r="W23" s="34" t="s">
        <v>596</v>
      </c>
    </row>
    <row r="24" spans="1:23" x14ac:dyDescent="0.25">
      <c r="A24" s="74"/>
      <c r="B24" s="28" t="s">
        <v>466</v>
      </c>
      <c r="C24" s="13"/>
      <c r="D24" s="28" t="s">
        <v>39</v>
      </c>
      <c r="E24" s="28" t="s">
        <v>46</v>
      </c>
      <c r="F24" s="13"/>
      <c r="G24" s="13"/>
      <c r="H24" s="13"/>
      <c r="I24" s="13"/>
      <c r="J24" s="34" t="s">
        <v>517</v>
      </c>
      <c r="K24" s="34" t="s">
        <v>530</v>
      </c>
      <c r="L24" s="13"/>
      <c r="M24" s="13"/>
      <c r="N24" s="12" t="s">
        <v>543</v>
      </c>
      <c r="O24" s="28" t="s">
        <v>652</v>
      </c>
      <c r="P24" s="34" t="s">
        <v>567</v>
      </c>
      <c r="Q24" s="13"/>
      <c r="R24" s="34" t="s">
        <v>576</v>
      </c>
      <c r="S24" s="34" t="s">
        <v>583</v>
      </c>
      <c r="T24" s="28" t="s">
        <v>588</v>
      </c>
      <c r="U24" s="13"/>
      <c r="V24" s="13"/>
      <c r="W24" s="34" t="s">
        <v>597</v>
      </c>
    </row>
    <row r="25" spans="1:23" x14ac:dyDescent="0.25">
      <c r="A25" s="74"/>
      <c r="B25" s="28" t="s">
        <v>28</v>
      </c>
      <c r="C25" s="13"/>
      <c r="D25" s="28" t="s">
        <v>481</v>
      </c>
      <c r="E25" s="28" t="s">
        <v>47</v>
      </c>
      <c r="F25" s="13"/>
      <c r="G25" s="13"/>
      <c r="H25" s="13"/>
      <c r="I25" s="13"/>
      <c r="J25" s="34" t="s">
        <v>439</v>
      </c>
      <c r="K25" s="34" t="s">
        <v>531</v>
      </c>
      <c r="L25" s="13"/>
      <c r="M25" s="13"/>
      <c r="N25" s="12" t="s">
        <v>544</v>
      </c>
      <c r="O25" s="28" t="s">
        <v>558</v>
      </c>
      <c r="P25" s="13"/>
      <c r="Q25" s="13"/>
      <c r="R25" s="34" t="s">
        <v>577</v>
      </c>
      <c r="S25" s="28" t="s">
        <v>584</v>
      </c>
      <c r="T25" s="13"/>
      <c r="U25" s="13"/>
      <c r="V25" s="13"/>
      <c r="W25" s="34" t="s">
        <v>598</v>
      </c>
    </row>
    <row r="26" spans="1:23" x14ac:dyDescent="0.25">
      <c r="A26" s="74"/>
      <c r="B26" s="28" t="s">
        <v>462</v>
      </c>
      <c r="C26" s="13"/>
      <c r="D26" s="28" t="s">
        <v>482</v>
      </c>
      <c r="E26" s="28" t="s">
        <v>492</v>
      </c>
      <c r="F26" s="13"/>
      <c r="G26" s="13"/>
      <c r="H26" s="13"/>
      <c r="I26" s="13"/>
      <c r="J26" s="12" t="s">
        <v>518</v>
      </c>
      <c r="K26" s="34" t="s">
        <v>440</v>
      </c>
      <c r="L26" s="13"/>
      <c r="M26" s="13"/>
      <c r="N26" s="12" t="s">
        <v>545</v>
      </c>
      <c r="O26" s="28" t="s">
        <v>653</v>
      </c>
      <c r="P26" s="13"/>
      <c r="Q26" s="13"/>
      <c r="R26" s="34" t="s">
        <v>682</v>
      </c>
      <c r="S26" s="28" t="s">
        <v>585</v>
      </c>
      <c r="T26" s="13"/>
      <c r="U26" s="13"/>
      <c r="V26" s="13"/>
      <c r="W26" s="34" t="s">
        <v>443</v>
      </c>
    </row>
    <row r="27" spans="1:23" x14ac:dyDescent="0.25">
      <c r="A27" s="74"/>
      <c r="B27" s="28" t="s">
        <v>467</v>
      </c>
      <c r="C27" s="13"/>
      <c r="D27" s="28" t="s">
        <v>483</v>
      </c>
      <c r="E27" s="28" t="s">
        <v>504</v>
      </c>
      <c r="F27" s="13"/>
      <c r="G27" s="13"/>
      <c r="H27" s="13"/>
      <c r="I27" s="13"/>
      <c r="J27" s="12" t="s">
        <v>519</v>
      </c>
      <c r="K27" s="34" t="s">
        <v>441</v>
      </c>
      <c r="L27" s="13"/>
      <c r="M27" s="13"/>
      <c r="N27" s="12" t="s">
        <v>546</v>
      </c>
      <c r="O27" s="28" t="s">
        <v>560</v>
      </c>
      <c r="P27" s="13"/>
      <c r="Q27" s="13"/>
      <c r="R27" s="34" t="s">
        <v>683</v>
      </c>
      <c r="S27" s="13"/>
      <c r="T27" s="13"/>
      <c r="U27" s="13"/>
      <c r="V27" s="13"/>
      <c r="W27" s="13"/>
    </row>
    <row r="28" spans="1:23" ht="25.5" x14ac:dyDescent="0.25">
      <c r="A28" s="74"/>
      <c r="B28" s="28" t="s">
        <v>24</v>
      </c>
      <c r="C28" s="13"/>
      <c r="D28" s="28" t="s">
        <v>484</v>
      </c>
      <c r="E28" s="28" t="s">
        <v>505</v>
      </c>
      <c r="F28" s="13"/>
      <c r="G28" s="13"/>
      <c r="H28" s="13"/>
      <c r="I28" s="13"/>
      <c r="J28" s="34" t="s">
        <v>654</v>
      </c>
      <c r="K28" s="28" t="s">
        <v>12</v>
      </c>
      <c r="L28" s="13"/>
      <c r="M28" s="13"/>
      <c r="N28" s="34" t="s">
        <v>547</v>
      </c>
      <c r="O28" s="28" t="s">
        <v>655</v>
      </c>
      <c r="P28" s="13"/>
      <c r="Q28" s="13"/>
      <c r="R28" s="34" t="s">
        <v>684</v>
      </c>
      <c r="S28" s="13"/>
      <c r="T28" s="13"/>
      <c r="U28" s="13"/>
      <c r="V28" s="13"/>
      <c r="W28" s="13"/>
    </row>
    <row r="29" spans="1:23" x14ac:dyDescent="0.25">
      <c r="A29" s="74"/>
      <c r="B29" s="28" t="s">
        <v>468</v>
      </c>
      <c r="C29" s="13"/>
      <c r="D29" s="34" t="s">
        <v>485</v>
      </c>
      <c r="E29" s="13"/>
      <c r="F29" s="13"/>
      <c r="G29" s="13"/>
      <c r="H29" s="13"/>
      <c r="I29" s="13"/>
      <c r="J29" s="34" t="s">
        <v>520</v>
      </c>
      <c r="K29" s="12" t="s">
        <v>678</v>
      </c>
      <c r="L29" s="13"/>
      <c r="M29" s="13"/>
      <c r="N29" s="34" t="s">
        <v>548</v>
      </c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74"/>
      <c r="B30" s="28" t="s">
        <v>469</v>
      </c>
      <c r="C30" s="13"/>
      <c r="D30" s="28" t="s">
        <v>486</v>
      </c>
      <c r="E30" s="13"/>
      <c r="F30" s="13"/>
      <c r="G30" s="13"/>
      <c r="H30" s="13"/>
      <c r="I30" s="13"/>
      <c r="J30" s="28" t="s">
        <v>521</v>
      </c>
      <c r="K30" s="13"/>
      <c r="L30" s="13"/>
      <c r="M30" s="13"/>
      <c r="N30" s="34" t="s">
        <v>549</v>
      </c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5.5" x14ac:dyDescent="0.25">
      <c r="A31" s="74"/>
      <c r="B31" s="28" t="s">
        <v>470</v>
      </c>
      <c r="C31" s="13"/>
      <c r="D31" s="34" t="s">
        <v>656</v>
      </c>
      <c r="E31" s="13"/>
      <c r="F31" s="13"/>
      <c r="G31" s="13"/>
      <c r="H31" s="13"/>
      <c r="I31" s="13"/>
      <c r="J31" s="13"/>
      <c r="K31" s="13"/>
      <c r="L31" s="13"/>
      <c r="M31" s="13"/>
      <c r="N31" s="34" t="s">
        <v>550</v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74"/>
      <c r="B32" s="13"/>
      <c r="C32" s="13"/>
      <c r="D32" s="28" t="s">
        <v>487</v>
      </c>
      <c r="E32" s="13"/>
      <c r="F32" s="13"/>
      <c r="G32" s="13"/>
      <c r="H32" s="13"/>
      <c r="I32" s="13"/>
      <c r="J32" s="13"/>
      <c r="K32" s="13"/>
      <c r="L32" s="13"/>
      <c r="M32" s="13"/>
      <c r="N32" s="34" t="s">
        <v>551</v>
      </c>
      <c r="O32" s="13"/>
      <c r="P32" s="13"/>
      <c r="Q32" s="13"/>
      <c r="R32" s="13"/>
      <c r="S32" s="13"/>
      <c r="T32" s="13"/>
      <c r="U32" s="13"/>
      <c r="V32" s="13"/>
      <c r="W32" s="13"/>
    </row>
    <row r="33" spans="1:30" x14ac:dyDescent="0.25">
      <c r="A33" s="74"/>
      <c r="B33" s="13"/>
      <c r="C33" s="13"/>
      <c r="D33" s="12" t="s">
        <v>488</v>
      </c>
      <c r="E33" s="13"/>
      <c r="F33" s="13"/>
      <c r="G33" s="13"/>
      <c r="H33" s="13"/>
      <c r="I33" s="13"/>
      <c r="J33" s="13"/>
      <c r="K33" s="13"/>
      <c r="L33" s="13"/>
      <c r="M33" s="13"/>
      <c r="N33" s="12" t="s">
        <v>657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30" x14ac:dyDescent="0.25">
      <c r="A34" s="74"/>
      <c r="B34" s="13"/>
      <c r="C34" s="13"/>
      <c r="D34" s="12" t="s">
        <v>489</v>
      </c>
      <c r="E34" s="13"/>
      <c r="F34" s="13"/>
      <c r="G34" s="13"/>
      <c r="H34" s="13"/>
      <c r="I34" s="13"/>
      <c r="J34" s="13"/>
      <c r="K34" s="13"/>
      <c r="L34" s="13"/>
      <c r="M34" s="13"/>
      <c r="N34" s="12" t="s">
        <v>552</v>
      </c>
      <c r="O34" s="13"/>
      <c r="P34" s="13"/>
      <c r="Q34" s="13"/>
      <c r="R34" s="13"/>
      <c r="S34" s="13"/>
      <c r="T34" s="13"/>
      <c r="U34" s="13"/>
      <c r="V34" s="13"/>
      <c r="W34" s="13"/>
      <c r="AD34" s="22"/>
    </row>
    <row r="35" spans="1:30" x14ac:dyDescent="0.25">
      <c r="A35" s="74"/>
      <c r="B35" s="13"/>
      <c r="C35" s="13"/>
      <c r="D35" s="28" t="s">
        <v>306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Z35" s="22"/>
      <c r="AD35" s="22"/>
    </row>
    <row r="36" spans="1:30" x14ac:dyDescent="0.25">
      <c r="A36" s="74"/>
      <c r="B36" s="13"/>
      <c r="C36" s="13"/>
      <c r="D36" s="28" t="s">
        <v>490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Z36" s="22"/>
      <c r="AD36" s="22"/>
    </row>
    <row r="37" spans="1:30" x14ac:dyDescent="0.25">
      <c r="A37" s="74"/>
      <c r="B37" s="13"/>
      <c r="C37" s="13"/>
      <c r="D37" s="28" t="s">
        <v>491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Z37" s="22"/>
      <c r="AD37" s="22"/>
    </row>
    <row r="38" spans="1:30" x14ac:dyDescent="0.25">
      <c r="A38" s="74"/>
      <c r="B38" s="13"/>
      <c r="C38" s="13"/>
      <c r="D38" s="28" t="s">
        <v>492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30" x14ac:dyDescent="0.25">
      <c r="A39" s="74"/>
      <c r="B39" s="13"/>
      <c r="C39" s="13"/>
      <c r="D39" s="28" t="s">
        <v>493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30" x14ac:dyDescent="0.25">
      <c r="A40" s="74"/>
      <c r="B40" s="13"/>
      <c r="C40" s="13"/>
      <c r="D40" s="28" t="s">
        <v>494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Z40" s="22"/>
    </row>
    <row r="41" spans="1:30" x14ac:dyDescent="0.25">
      <c r="A41" s="74"/>
      <c r="B41" s="13"/>
      <c r="C41" s="13"/>
      <c r="D41" s="28" t="s">
        <v>495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Z41" s="22"/>
      <c r="AD41" s="22"/>
    </row>
    <row r="42" spans="1:30" x14ac:dyDescent="0.25">
      <c r="A42" s="74"/>
      <c r="B42" s="13"/>
      <c r="C42" s="13"/>
      <c r="D42" s="28" t="s">
        <v>496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AD42" s="22"/>
    </row>
    <row r="43" spans="1:30" ht="25.5" x14ac:dyDescent="0.25">
      <c r="A43" s="74"/>
      <c r="B43" s="13"/>
      <c r="C43" s="13"/>
      <c r="D43" s="28" t="s">
        <v>658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AD43" s="22"/>
    </row>
    <row r="44" spans="1:30" x14ac:dyDescent="0.25">
      <c r="A44" s="74"/>
      <c r="B44" s="13"/>
      <c r="C44" s="13"/>
      <c r="D44" s="28" t="s">
        <v>497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AD44" s="22"/>
    </row>
    <row r="45" spans="1:30" x14ac:dyDescent="0.25">
      <c r="A45" s="74"/>
      <c r="B45" s="13"/>
      <c r="C45" s="13"/>
      <c r="D45" s="28" t="s">
        <v>498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0" x14ac:dyDescent="0.25">
      <c r="A46" s="74"/>
      <c r="B46" s="13"/>
      <c r="C46" s="13"/>
      <c r="D46" s="28" t="s">
        <v>315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0" x14ac:dyDescent="0.25">
      <c r="A47" s="74"/>
      <c r="B47" s="13"/>
      <c r="C47" s="13"/>
      <c r="D47" s="28" t="s">
        <v>659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0" x14ac:dyDescent="0.25">
      <c r="A48" s="74"/>
      <c r="B48" s="13"/>
      <c r="C48" s="13"/>
      <c r="D48" s="28" t="s">
        <v>499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6" ht="25.5" x14ac:dyDescent="0.25">
      <c r="A49" s="74"/>
      <c r="B49" s="13"/>
      <c r="C49" s="13"/>
      <c r="D49" s="12" t="s">
        <v>532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6" x14ac:dyDescent="0.25">
      <c r="A50" s="74"/>
      <c r="B50" s="64" t="s">
        <v>600</v>
      </c>
      <c r="C50" s="65"/>
      <c r="D50" s="6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6" x14ac:dyDescent="0.25">
      <c r="A51" s="74"/>
      <c r="B51" s="28" t="s">
        <v>287</v>
      </c>
      <c r="C51" s="28" t="s">
        <v>444</v>
      </c>
      <c r="D51" s="28" t="s">
        <v>368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Z51" s="22"/>
    </row>
    <row r="52" spans="1:26" x14ac:dyDescent="0.25">
      <c r="A52" s="74"/>
      <c r="B52" s="28" t="s">
        <v>463</v>
      </c>
      <c r="C52" s="28" t="s">
        <v>601</v>
      </c>
      <c r="D52" s="28" t="s">
        <v>604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Z52" s="22"/>
    </row>
    <row r="53" spans="1:26" x14ac:dyDescent="0.25">
      <c r="A53" s="74"/>
      <c r="B53" s="13"/>
      <c r="C53" s="28" t="s">
        <v>602</v>
      </c>
      <c r="D53" s="28" t="s">
        <v>660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6" x14ac:dyDescent="0.25">
      <c r="A54" s="74"/>
      <c r="B54" s="13"/>
      <c r="C54" s="28" t="s">
        <v>603</v>
      </c>
      <c r="D54" s="28" t="s">
        <v>445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6" x14ac:dyDescent="0.25">
      <c r="A55" s="74"/>
      <c r="B55" s="13"/>
      <c r="C55" s="13"/>
      <c r="D55" s="28" t="s">
        <v>377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6" x14ac:dyDescent="0.25">
      <c r="A56" s="74"/>
      <c r="B56" s="13"/>
      <c r="C56" s="13"/>
      <c r="D56" s="28" t="s">
        <v>605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Z56" s="22"/>
    </row>
    <row r="57" spans="1:26" x14ac:dyDescent="0.25">
      <c r="A57" s="74"/>
      <c r="B57" s="13"/>
      <c r="C57" s="13"/>
      <c r="D57" s="28" t="s">
        <v>606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6" ht="25.5" x14ac:dyDescent="0.25">
      <c r="A58" s="74"/>
      <c r="B58" s="13"/>
      <c r="C58" s="13"/>
      <c r="D58" s="12" t="s">
        <v>607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6" x14ac:dyDescent="0.25">
      <c r="A59" s="74"/>
      <c r="B59" s="18" t="s">
        <v>608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6" x14ac:dyDescent="0.25">
      <c r="A60" s="74"/>
      <c r="B60" s="12" t="s">
        <v>436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6" x14ac:dyDescent="0.25">
      <c r="A61" s="74"/>
      <c r="B61" s="12" t="s">
        <v>446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6" x14ac:dyDescent="0.25">
      <c r="A62" s="74"/>
      <c r="B62" s="12" t="s">
        <v>609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6" x14ac:dyDescent="0.25">
      <c r="A63" s="74"/>
      <c r="B63" s="12" t="s">
        <v>610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6" x14ac:dyDescent="0.25">
      <c r="A64" s="74"/>
      <c r="B64" s="12" t="s">
        <v>661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6" x14ac:dyDescent="0.25">
      <c r="A65" s="74"/>
      <c r="B65" s="12" t="s">
        <v>611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6" x14ac:dyDescent="0.25">
      <c r="A66" s="74"/>
      <c r="B66" s="12" t="s">
        <v>447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6" x14ac:dyDescent="0.25">
      <c r="A67" s="74"/>
      <c r="B67" s="12" t="s">
        <v>612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6" x14ac:dyDescent="0.25">
      <c r="A68" s="74"/>
      <c r="B68" s="12" t="s">
        <v>448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Z68" s="22"/>
    </row>
    <row r="69" spans="1:26" x14ac:dyDescent="0.25">
      <c r="A69" s="74"/>
      <c r="B69" s="12" t="s">
        <v>613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Z69" s="22"/>
    </row>
    <row r="70" spans="1:26" x14ac:dyDescent="0.25">
      <c r="A70" s="74"/>
      <c r="B70" s="12" t="s">
        <v>449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6" x14ac:dyDescent="0.25">
      <c r="A71" s="74"/>
      <c r="B71" s="12" t="s">
        <v>450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6" x14ac:dyDescent="0.25">
      <c r="A72" s="74"/>
      <c r="B72" s="12" t="s">
        <v>614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6" x14ac:dyDescent="0.25">
      <c r="A73" s="74"/>
      <c r="B73" s="12" t="s">
        <v>615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Z73" s="22"/>
    </row>
    <row r="74" spans="1:26" x14ac:dyDescent="0.25">
      <c r="A74" s="74"/>
      <c r="B74" s="12" t="s">
        <v>616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</sheetData>
  <sheetProtection sheet="1" objects="1" scenarios="1"/>
  <mergeCells count="7">
    <mergeCell ref="A1:A13"/>
    <mergeCell ref="B1:AJ1"/>
    <mergeCell ref="A14:XFD15"/>
    <mergeCell ref="A16:A74"/>
    <mergeCell ref="B16:W16"/>
    <mergeCell ref="B17:W17"/>
    <mergeCell ref="B50:D50"/>
  </mergeCells>
  <pageMargins left="0.7" right="0.7" top="0.75" bottom="0.75" header="0.3" footer="0.3"/>
  <pageSetup paperSize="5" scale="14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zoomScale="70" zoomScaleNormal="70" workbookViewId="0">
      <selection activeCell="C15" sqref="C15"/>
    </sheetView>
  </sheetViews>
  <sheetFormatPr defaultRowHeight="15" x14ac:dyDescent="0.25"/>
  <cols>
    <col min="1" max="1" width="26" bestFit="1" customWidth="1"/>
    <col min="2" max="2" width="23.42578125" customWidth="1"/>
    <col min="3" max="3" width="23.140625" bestFit="1" customWidth="1"/>
    <col min="4" max="4" width="22" bestFit="1" customWidth="1"/>
    <col min="5" max="5" width="20.42578125" bestFit="1" customWidth="1"/>
    <col min="6" max="6" width="19" bestFit="1" customWidth="1"/>
    <col min="7" max="7" width="21.7109375" bestFit="1" customWidth="1"/>
    <col min="8" max="8" width="22.5703125" bestFit="1" customWidth="1"/>
    <col min="9" max="9" width="21.5703125" bestFit="1" customWidth="1"/>
    <col min="10" max="10" width="21" bestFit="1" customWidth="1"/>
    <col min="11" max="11" width="35.42578125" bestFit="1" customWidth="1"/>
    <col min="12" max="12" width="55.5703125" bestFit="1" customWidth="1"/>
    <col min="13" max="13" width="52" bestFit="1" customWidth="1"/>
    <col min="14" max="14" width="19.42578125" bestFit="1" customWidth="1"/>
    <col min="15" max="15" width="81.85546875" bestFit="1" customWidth="1"/>
    <col min="16" max="16" width="116.42578125" bestFit="1" customWidth="1"/>
    <col min="17" max="17" width="81.7109375" bestFit="1" customWidth="1"/>
    <col min="18" max="18" width="41.5703125" bestFit="1" customWidth="1"/>
    <col min="19" max="19" width="56.28515625" bestFit="1" customWidth="1"/>
    <col min="20" max="20" width="30.7109375" bestFit="1" customWidth="1"/>
    <col min="21" max="21" width="95.140625" bestFit="1" customWidth="1"/>
  </cols>
  <sheetData>
    <row r="2" spans="1:21" x14ac:dyDescent="0.25">
      <c r="A2" s="46" t="s">
        <v>690</v>
      </c>
      <c r="B2" s="47"/>
      <c r="C2" s="47"/>
      <c r="D2" s="47"/>
      <c r="E2" s="47"/>
      <c r="F2" s="47"/>
      <c r="G2" s="47"/>
      <c r="H2" s="47"/>
      <c r="I2" s="47"/>
      <c r="J2" s="48"/>
      <c r="K2" s="75" t="s">
        <v>691</v>
      </c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ht="25.5" x14ac:dyDescent="0.2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50" t="s">
        <v>692</v>
      </c>
      <c r="L3" s="50" t="s">
        <v>702</v>
      </c>
      <c r="M3" s="50" t="s">
        <v>724</v>
      </c>
      <c r="N3" s="50" t="s">
        <v>751</v>
      </c>
      <c r="O3" s="50" t="s">
        <v>754</v>
      </c>
      <c r="P3" s="50" t="s">
        <v>19</v>
      </c>
      <c r="Q3" s="50" t="s">
        <v>833</v>
      </c>
      <c r="R3" s="50" t="s">
        <v>853</v>
      </c>
      <c r="S3" s="50" t="s">
        <v>859</v>
      </c>
      <c r="T3" s="50" t="s">
        <v>894</v>
      </c>
      <c r="U3" s="50" t="s">
        <v>906</v>
      </c>
    </row>
    <row r="4" spans="1:21" ht="25.5" x14ac:dyDescent="0.25">
      <c r="A4" s="30" t="s">
        <v>24</v>
      </c>
      <c r="B4" s="30" t="s">
        <v>29</v>
      </c>
      <c r="C4" s="30" t="s">
        <v>34</v>
      </c>
      <c r="D4" s="30" t="s">
        <v>9</v>
      </c>
      <c r="E4" s="30" t="s">
        <v>49</v>
      </c>
      <c r="F4" s="30" t="s">
        <v>663</v>
      </c>
      <c r="G4" s="30" t="s">
        <v>53</v>
      </c>
      <c r="H4" s="30" t="s">
        <v>57</v>
      </c>
      <c r="I4" s="30" t="s">
        <v>136</v>
      </c>
      <c r="J4" s="30" t="s">
        <v>62</v>
      </c>
      <c r="K4" s="29" t="s">
        <v>693</v>
      </c>
      <c r="L4" s="29" t="s">
        <v>704</v>
      </c>
      <c r="M4" s="29" t="s">
        <v>725</v>
      </c>
      <c r="N4" s="29" t="s">
        <v>752</v>
      </c>
      <c r="O4" s="29" t="s">
        <v>755</v>
      </c>
      <c r="P4" s="49" t="s">
        <v>772</v>
      </c>
      <c r="Q4" s="49" t="s">
        <v>834</v>
      </c>
      <c r="R4" s="29" t="s">
        <v>854</v>
      </c>
      <c r="S4" s="49" t="s">
        <v>860</v>
      </c>
      <c r="T4" s="49" t="s">
        <v>895</v>
      </c>
      <c r="U4" s="49" t="s">
        <v>405</v>
      </c>
    </row>
    <row r="5" spans="1:21" ht="25.5" x14ac:dyDescent="0.25">
      <c r="A5" s="30" t="s">
        <v>2</v>
      </c>
      <c r="B5" s="30" t="s">
        <v>30</v>
      </c>
      <c r="C5" s="30" t="s">
        <v>35</v>
      </c>
      <c r="D5" s="30" t="s">
        <v>43</v>
      </c>
      <c r="E5" s="30" t="s">
        <v>50</v>
      </c>
      <c r="F5" s="30" t="s">
        <v>51</v>
      </c>
      <c r="G5" s="30" t="s">
        <v>54</v>
      </c>
      <c r="H5" s="30" t="s">
        <v>58</v>
      </c>
      <c r="I5" s="30" t="s">
        <v>60</v>
      </c>
      <c r="J5" s="19"/>
      <c r="K5" s="29" t="s">
        <v>694</v>
      </c>
      <c r="L5" s="29" t="s">
        <v>703</v>
      </c>
      <c r="M5" s="49" t="s">
        <v>726</v>
      </c>
      <c r="N5" s="49" t="s">
        <v>753</v>
      </c>
      <c r="O5" s="29" t="s">
        <v>756</v>
      </c>
      <c r="P5" s="49" t="s">
        <v>773</v>
      </c>
      <c r="Q5" s="49" t="s">
        <v>835</v>
      </c>
      <c r="R5" s="49"/>
      <c r="S5" s="49" t="s">
        <v>861</v>
      </c>
      <c r="T5" s="49" t="s">
        <v>896</v>
      </c>
      <c r="U5" s="49" t="s">
        <v>907</v>
      </c>
    </row>
    <row r="6" spans="1:21" ht="25.5" x14ac:dyDescent="0.25">
      <c r="A6" s="30" t="s">
        <v>25</v>
      </c>
      <c r="B6" s="30" t="s">
        <v>95</v>
      </c>
      <c r="C6" s="30" t="s">
        <v>36</v>
      </c>
      <c r="D6" s="30" t="s">
        <v>44</v>
      </c>
      <c r="E6" s="19"/>
      <c r="F6" s="30" t="s">
        <v>12</v>
      </c>
      <c r="G6" s="30" t="s">
        <v>55</v>
      </c>
      <c r="H6" s="30" t="s">
        <v>59</v>
      </c>
      <c r="I6" s="30" t="s">
        <v>61</v>
      </c>
      <c r="J6" s="20"/>
      <c r="K6" s="29" t="s">
        <v>695</v>
      </c>
      <c r="L6" s="29" t="s">
        <v>705</v>
      </c>
      <c r="M6" s="49" t="s">
        <v>727</v>
      </c>
      <c r="N6" s="51"/>
      <c r="O6" s="29" t="s">
        <v>757</v>
      </c>
      <c r="P6" s="49" t="s">
        <v>774</v>
      </c>
      <c r="Q6" s="49" t="s">
        <v>836</v>
      </c>
      <c r="R6" s="49" t="s">
        <v>855</v>
      </c>
      <c r="S6" s="49" t="s">
        <v>862</v>
      </c>
      <c r="T6" s="49" t="s">
        <v>897</v>
      </c>
      <c r="U6" s="49" t="s">
        <v>909</v>
      </c>
    </row>
    <row r="7" spans="1:21" ht="25.5" x14ac:dyDescent="0.25">
      <c r="A7" s="30" t="s">
        <v>26</v>
      </c>
      <c r="B7" s="30" t="s">
        <v>31</v>
      </c>
      <c r="C7" s="30" t="s">
        <v>37</v>
      </c>
      <c r="D7" s="30" t="s">
        <v>45</v>
      </c>
      <c r="E7" s="20"/>
      <c r="F7" s="30" t="s">
        <v>52</v>
      </c>
      <c r="G7" s="30" t="s">
        <v>56</v>
      </c>
      <c r="H7" s="30" t="s">
        <v>667</v>
      </c>
      <c r="I7" s="19"/>
      <c r="J7" s="20"/>
      <c r="K7" s="49" t="s">
        <v>696</v>
      </c>
      <c r="L7" s="49" t="s">
        <v>706</v>
      </c>
      <c r="M7" s="29" t="s">
        <v>728</v>
      </c>
      <c r="N7" s="51"/>
      <c r="O7" s="29" t="s">
        <v>758</v>
      </c>
      <c r="P7" s="49" t="s">
        <v>775</v>
      </c>
      <c r="Q7" s="49" t="s">
        <v>837</v>
      </c>
      <c r="R7" s="29" t="s">
        <v>856</v>
      </c>
      <c r="S7" s="49" t="s">
        <v>863</v>
      </c>
      <c r="T7" s="49" t="s">
        <v>898</v>
      </c>
      <c r="U7" s="49" t="s">
        <v>910</v>
      </c>
    </row>
    <row r="8" spans="1:21" ht="38.25" x14ac:dyDescent="0.25">
      <c r="A8" s="30" t="s">
        <v>27</v>
      </c>
      <c r="B8" s="30" t="s">
        <v>32</v>
      </c>
      <c r="C8" s="30" t="s">
        <v>480</v>
      </c>
      <c r="D8" s="30" t="s">
        <v>46</v>
      </c>
      <c r="E8" s="20"/>
      <c r="F8" s="19"/>
      <c r="G8" s="19"/>
      <c r="H8" s="30" t="s">
        <v>668</v>
      </c>
      <c r="I8" s="20"/>
      <c r="J8" s="20"/>
      <c r="K8" s="49" t="s">
        <v>697</v>
      </c>
      <c r="L8" s="49" t="s">
        <v>707</v>
      </c>
      <c r="M8" s="49" t="s">
        <v>729</v>
      </c>
      <c r="N8" s="51"/>
      <c r="O8" s="29" t="s">
        <v>759</v>
      </c>
      <c r="P8" s="49" t="s">
        <v>776</v>
      </c>
      <c r="Q8" s="49" t="s">
        <v>838</v>
      </c>
      <c r="R8" s="29" t="s">
        <v>857</v>
      </c>
      <c r="S8" s="49" t="s">
        <v>864</v>
      </c>
      <c r="T8" s="49" t="s">
        <v>899</v>
      </c>
      <c r="U8" s="49" t="s">
        <v>911</v>
      </c>
    </row>
    <row r="9" spans="1:21" x14ac:dyDescent="0.25">
      <c r="A9" s="30" t="s">
        <v>28</v>
      </c>
      <c r="B9" s="30" t="s">
        <v>33</v>
      </c>
      <c r="C9" s="30" t="s">
        <v>38</v>
      </c>
      <c r="D9" s="30" t="s">
        <v>47</v>
      </c>
      <c r="E9" s="20"/>
      <c r="F9" s="20"/>
      <c r="G9" s="20"/>
      <c r="H9" s="30" t="s">
        <v>131</v>
      </c>
      <c r="I9" s="20"/>
      <c r="J9" s="20"/>
      <c r="K9" s="29" t="s">
        <v>698</v>
      </c>
      <c r="L9" s="29" t="s">
        <v>708</v>
      </c>
      <c r="M9" s="49" t="s">
        <v>730</v>
      </c>
      <c r="N9" s="51"/>
      <c r="O9" s="29" t="s">
        <v>760</v>
      </c>
      <c r="P9" s="49" t="s">
        <v>777</v>
      </c>
      <c r="Q9" s="49" t="s">
        <v>839</v>
      </c>
      <c r="R9" s="49" t="s">
        <v>858</v>
      </c>
      <c r="S9" s="49" t="s">
        <v>865</v>
      </c>
      <c r="T9" s="49" t="s">
        <v>900</v>
      </c>
      <c r="U9" s="49" t="s">
        <v>912</v>
      </c>
    </row>
    <row r="10" spans="1:21" ht="25.5" x14ac:dyDescent="0.25">
      <c r="A10" s="19"/>
      <c r="B10" s="19"/>
      <c r="C10" s="30" t="s">
        <v>39</v>
      </c>
      <c r="D10" s="30" t="s">
        <v>48</v>
      </c>
      <c r="E10" s="20"/>
      <c r="F10" s="20"/>
      <c r="G10" s="20"/>
      <c r="H10" s="30" t="s">
        <v>132</v>
      </c>
      <c r="I10" s="20"/>
      <c r="J10" s="20"/>
      <c r="K10" s="29" t="s">
        <v>699</v>
      </c>
      <c r="L10" s="49" t="s">
        <v>709</v>
      </c>
      <c r="M10" s="49" t="s">
        <v>731</v>
      </c>
      <c r="N10" s="51"/>
      <c r="O10" s="49" t="s">
        <v>761</v>
      </c>
      <c r="P10" s="49" t="s">
        <v>778</v>
      </c>
      <c r="Q10" s="49" t="s">
        <v>840</v>
      </c>
      <c r="R10" s="51"/>
      <c r="S10" s="49" t="s">
        <v>866</v>
      </c>
      <c r="T10" s="49" t="s">
        <v>901</v>
      </c>
      <c r="U10" s="49" t="s">
        <v>913</v>
      </c>
    </row>
    <row r="11" spans="1:21" ht="25.5" x14ac:dyDescent="0.25">
      <c r="A11" s="20"/>
      <c r="B11" s="20"/>
      <c r="C11" s="30" t="s">
        <v>40</v>
      </c>
      <c r="D11" s="30" t="s">
        <v>505</v>
      </c>
      <c r="E11" s="20"/>
      <c r="F11" s="20"/>
      <c r="G11" s="20"/>
      <c r="H11" s="30" t="s">
        <v>133</v>
      </c>
      <c r="I11" s="20"/>
      <c r="J11" s="20"/>
      <c r="K11" s="29" t="s">
        <v>700</v>
      </c>
      <c r="L11" s="49" t="s">
        <v>710</v>
      </c>
      <c r="M11" s="49" t="s">
        <v>732</v>
      </c>
      <c r="N11" s="51"/>
      <c r="O11" s="49" t="s">
        <v>762</v>
      </c>
      <c r="P11" s="49" t="s">
        <v>779</v>
      </c>
      <c r="Q11" s="49" t="s">
        <v>841</v>
      </c>
      <c r="R11" s="51"/>
      <c r="S11" s="49" t="s">
        <v>867</v>
      </c>
      <c r="T11" s="49" t="s">
        <v>902</v>
      </c>
      <c r="U11" s="49" t="s">
        <v>914</v>
      </c>
    </row>
    <row r="12" spans="1:21" ht="25.5" x14ac:dyDescent="0.25">
      <c r="A12" s="20"/>
      <c r="B12" s="20"/>
      <c r="C12" s="30" t="s">
        <v>41</v>
      </c>
      <c r="D12" s="19"/>
      <c r="E12" s="20"/>
      <c r="F12" s="20"/>
      <c r="G12" s="20"/>
      <c r="H12" s="30" t="s">
        <v>11</v>
      </c>
      <c r="I12" s="20"/>
      <c r="J12" s="20"/>
      <c r="K12" s="49" t="s">
        <v>401</v>
      </c>
      <c r="L12" s="49" t="s">
        <v>711</v>
      </c>
      <c r="M12" s="49" t="s">
        <v>733</v>
      </c>
      <c r="N12" s="51"/>
      <c r="O12" s="49" t="s">
        <v>763</v>
      </c>
      <c r="P12" s="49" t="s">
        <v>780</v>
      </c>
      <c r="Q12" s="49" t="s">
        <v>842</v>
      </c>
      <c r="R12" s="51"/>
      <c r="S12" s="49" t="s">
        <v>868</v>
      </c>
      <c r="T12" s="49" t="s">
        <v>903</v>
      </c>
      <c r="U12" s="49" t="s">
        <v>915</v>
      </c>
    </row>
    <row r="13" spans="1:21" x14ac:dyDescent="0.25">
      <c r="A13" s="20"/>
      <c r="B13" s="20"/>
      <c r="C13" s="30" t="s">
        <v>42</v>
      </c>
      <c r="D13" s="20"/>
      <c r="E13" s="20"/>
      <c r="F13" s="20"/>
      <c r="G13" s="20"/>
      <c r="H13" s="19"/>
      <c r="I13" s="20"/>
      <c r="J13" s="20"/>
      <c r="K13" s="49" t="s">
        <v>701</v>
      </c>
      <c r="L13" s="49" t="s">
        <v>712</v>
      </c>
      <c r="M13" s="49" t="s">
        <v>734</v>
      </c>
      <c r="N13" s="51"/>
      <c r="O13" s="49" t="s">
        <v>764</v>
      </c>
      <c r="P13" s="49" t="s">
        <v>781</v>
      </c>
      <c r="Q13" s="49" t="s">
        <v>843</v>
      </c>
      <c r="R13" s="51"/>
      <c r="S13" s="49" t="s">
        <v>869</v>
      </c>
      <c r="T13" s="49" t="s">
        <v>904</v>
      </c>
      <c r="U13" s="49" t="s">
        <v>916</v>
      </c>
    </row>
    <row r="14" spans="1:21" x14ac:dyDescent="0.25">
      <c r="A14" s="20"/>
      <c r="B14" s="20"/>
      <c r="C14" s="30" t="s">
        <v>7</v>
      </c>
      <c r="D14" s="20"/>
      <c r="E14" s="20"/>
      <c r="F14" s="20"/>
      <c r="G14" s="20"/>
      <c r="H14" s="20"/>
      <c r="I14" s="20"/>
      <c r="J14" s="20"/>
      <c r="K14" s="49" t="s">
        <v>151</v>
      </c>
      <c r="L14" s="49" t="s">
        <v>713</v>
      </c>
      <c r="M14" s="49" t="s">
        <v>735</v>
      </c>
      <c r="N14" s="51"/>
      <c r="O14" s="49" t="s">
        <v>765</v>
      </c>
      <c r="P14" s="49" t="s">
        <v>782</v>
      </c>
      <c r="Q14" s="49" t="s">
        <v>844</v>
      </c>
      <c r="R14" s="51"/>
      <c r="S14" s="49" t="s">
        <v>870</v>
      </c>
      <c r="T14" s="49" t="s">
        <v>905</v>
      </c>
      <c r="U14" s="49" t="s">
        <v>918</v>
      </c>
    </row>
    <row r="15" spans="1:21" ht="25.5" x14ac:dyDescent="0.25">
      <c r="A15" s="21"/>
      <c r="B15" s="21"/>
      <c r="C15" s="30" t="s">
        <v>8</v>
      </c>
      <c r="D15" s="21"/>
      <c r="E15" s="21"/>
      <c r="F15" s="21"/>
      <c r="G15" s="21"/>
      <c r="H15" s="21"/>
      <c r="I15" s="21"/>
      <c r="J15" s="21"/>
      <c r="K15" s="51"/>
      <c r="L15" s="29" t="s">
        <v>714</v>
      </c>
      <c r="M15" s="49" t="s">
        <v>736</v>
      </c>
      <c r="N15" s="51"/>
      <c r="O15" s="49" t="s">
        <v>766</v>
      </c>
      <c r="P15" s="49" t="s">
        <v>783</v>
      </c>
      <c r="Q15" s="49" t="s">
        <v>845</v>
      </c>
      <c r="R15" s="51"/>
      <c r="S15" s="49" t="s">
        <v>871</v>
      </c>
      <c r="T15" s="51"/>
      <c r="U15" s="49" t="s">
        <v>917</v>
      </c>
    </row>
    <row r="16" spans="1:2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1"/>
      <c r="L16" s="30" t="s">
        <v>715</v>
      </c>
      <c r="M16" s="49" t="s">
        <v>737</v>
      </c>
      <c r="N16" s="51"/>
      <c r="O16" s="49" t="s">
        <v>767</v>
      </c>
      <c r="P16" s="49" t="s">
        <v>784</v>
      </c>
      <c r="Q16" s="49" t="s">
        <v>846</v>
      </c>
      <c r="R16" s="51"/>
      <c r="S16" s="49" t="s">
        <v>872</v>
      </c>
      <c r="T16" s="51"/>
      <c r="U16" s="49" t="s">
        <v>919</v>
      </c>
    </row>
    <row r="17" spans="1:2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1"/>
      <c r="L17" s="30" t="s">
        <v>716</v>
      </c>
      <c r="M17" s="49" t="s">
        <v>738</v>
      </c>
      <c r="N17" s="51"/>
      <c r="O17" s="49" t="s">
        <v>768</v>
      </c>
      <c r="P17" s="49" t="s">
        <v>785</v>
      </c>
      <c r="Q17" s="49" t="s">
        <v>847</v>
      </c>
      <c r="R17" s="51"/>
      <c r="S17" s="49" t="s">
        <v>873</v>
      </c>
      <c r="T17" s="51"/>
      <c r="U17" s="49" t="s">
        <v>920</v>
      </c>
    </row>
    <row r="18" spans="1:2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1"/>
      <c r="L18" s="29" t="s">
        <v>717</v>
      </c>
      <c r="M18" s="29" t="s">
        <v>739</v>
      </c>
      <c r="N18" s="51"/>
      <c r="O18" s="49" t="s">
        <v>769</v>
      </c>
      <c r="P18" s="49" t="s">
        <v>908</v>
      </c>
      <c r="Q18" s="49" t="s">
        <v>848</v>
      </c>
      <c r="R18" s="51"/>
      <c r="S18" s="49" t="s">
        <v>874</v>
      </c>
      <c r="T18" s="51"/>
      <c r="U18" s="49" t="s">
        <v>921</v>
      </c>
    </row>
    <row r="19" spans="1:2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1"/>
      <c r="L19" s="29" t="s">
        <v>718</v>
      </c>
      <c r="M19" s="49" t="s">
        <v>740</v>
      </c>
      <c r="N19" s="51"/>
      <c r="O19" s="49" t="s">
        <v>770</v>
      </c>
      <c r="P19" s="49" t="s">
        <v>786</v>
      </c>
      <c r="Q19" s="49" t="s">
        <v>849</v>
      </c>
      <c r="R19" s="51"/>
      <c r="S19" s="49" t="s">
        <v>875</v>
      </c>
      <c r="T19" s="51"/>
      <c r="U19" s="49" t="s">
        <v>922</v>
      </c>
    </row>
    <row r="20" spans="1:2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1"/>
      <c r="L20" s="29" t="s">
        <v>719</v>
      </c>
      <c r="M20" s="29" t="s">
        <v>741</v>
      </c>
      <c r="N20" s="51"/>
      <c r="O20" s="49" t="s">
        <v>771</v>
      </c>
      <c r="P20" s="49" t="s">
        <v>787</v>
      </c>
      <c r="Q20" s="49" t="s">
        <v>850</v>
      </c>
      <c r="R20" s="51"/>
      <c r="S20" s="49" t="s">
        <v>876</v>
      </c>
      <c r="T20" s="51"/>
      <c r="U20" s="49" t="s">
        <v>923</v>
      </c>
    </row>
    <row r="21" spans="1:2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1"/>
      <c r="L21" s="29" t="s">
        <v>720</v>
      </c>
      <c r="M21" s="49" t="s">
        <v>742</v>
      </c>
      <c r="N21" s="51"/>
      <c r="O21" s="51"/>
      <c r="P21" s="49" t="s">
        <v>788</v>
      </c>
      <c r="Q21" s="49" t="s">
        <v>851</v>
      </c>
      <c r="R21" s="51"/>
      <c r="S21" s="49" t="s">
        <v>877</v>
      </c>
      <c r="T21" s="51"/>
      <c r="U21" s="49" t="s">
        <v>924</v>
      </c>
    </row>
    <row r="22" spans="1:2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1"/>
      <c r="L22" s="49" t="s">
        <v>721</v>
      </c>
      <c r="M22" s="49" t="s">
        <v>743</v>
      </c>
      <c r="N22" s="51"/>
      <c r="O22" s="51"/>
      <c r="P22" s="49" t="s">
        <v>789</v>
      </c>
      <c r="Q22" s="49" t="s">
        <v>852</v>
      </c>
      <c r="R22" s="51"/>
      <c r="S22" s="49" t="s">
        <v>878</v>
      </c>
      <c r="T22" s="51"/>
      <c r="U22" s="49" t="s">
        <v>925</v>
      </c>
    </row>
    <row r="23" spans="1:2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1"/>
      <c r="L23" s="49" t="s">
        <v>722</v>
      </c>
      <c r="M23" s="49" t="s">
        <v>744</v>
      </c>
      <c r="N23" s="51"/>
      <c r="O23" s="51"/>
      <c r="P23" s="49" t="s">
        <v>790</v>
      </c>
      <c r="Q23" s="51"/>
      <c r="R23" s="51"/>
      <c r="S23" s="49" t="s">
        <v>879</v>
      </c>
      <c r="T23" s="51"/>
      <c r="U23" s="49" t="s">
        <v>926</v>
      </c>
    </row>
    <row r="24" spans="1:2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1"/>
      <c r="L24" s="29" t="s">
        <v>723</v>
      </c>
      <c r="M24" s="49" t="s">
        <v>745</v>
      </c>
      <c r="N24" s="51"/>
      <c r="O24" s="51"/>
      <c r="P24" s="49" t="s">
        <v>791</v>
      </c>
      <c r="Q24" s="51"/>
      <c r="R24" s="51"/>
      <c r="S24" s="49" t="s">
        <v>880</v>
      </c>
      <c r="T24" s="51"/>
      <c r="U24" s="49" t="s">
        <v>927</v>
      </c>
    </row>
    <row r="25" spans="1:2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1"/>
      <c r="L25" s="51"/>
      <c r="M25" s="49" t="s">
        <v>746</v>
      </c>
      <c r="N25" s="51"/>
      <c r="O25" s="51"/>
      <c r="P25" s="49" t="s">
        <v>792</v>
      </c>
      <c r="Q25" s="51"/>
      <c r="R25" s="51"/>
      <c r="S25" s="49" t="s">
        <v>881</v>
      </c>
      <c r="T25" s="51"/>
      <c r="U25" s="49" t="s">
        <v>928</v>
      </c>
    </row>
    <row r="26" spans="1:2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1"/>
      <c r="L26" s="51"/>
      <c r="M26" s="29" t="s">
        <v>747</v>
      </c>
      <c r="N26" s="51"/>
      <c r="O26" s="51"/>
      <c r="P26" s="49" t="s">
        <v>793</v>
      </c>
      <c r="Q26" s="51"/>
      <c r="R26" s="51"/>
      <c r="S26" s="49" t="s">
        <v>882</v>
      </c>
      <c r="T26" s="51"/>
      <c r="U26" s="51"/>
    </row>
    <row r="27" spans="1:2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1"/>
      <c r="L27" s="51"/>
      <c r="M27" s="29" t="s">
        <v>748</v>
      </c>
      <c r="N27" s="51"/>
      <c r="O27" s="51"/>
      <c r="P27" s="49" t="s">
        <v>794</v>
      </c>
      <c r="Q27" s="51"/>
      <c r="R27" s="51"/>
      <c r="S27" s="49" t="s">
        <v>883</v>
      </c>
      <c r="T27" s="51"/>
      <c r="U27" s="51"/>
    </row>
    <row r="28" spans="1:2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1"/>
      <c r="L28" s="51"/>
      <c r="M28" s="29" t="s">
        <v>749</v>
      </c>
      <c r="N28" s="51"/>
      <c r="O28" s="51"/>
      <c r="P28" s="49" t="s">
        <v>795</v>
      </c>
      <c r="Q28" s="51"/>
      <c r="R28" s="51"/>
      <c r="S28" s="49" t="s">
        <v>884</v>
      </c>
      <c r="T28" s="51"/>
      <c r="U28" s="51"/>
    </row>
    <row r="29" spans="1:2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1"/>
      <c r="L29" s="51"/>
      <c r="M29" s="29" t="s">
        <v>750</v>
      </c>
      <c r="N29" s="51"/>
      <c r="O29" s="51"/>
      <c r="P29" s="49" t="s">
        <v>796</v>
      </c>
      <c r="Q29" s="51"/>
      <c r="R29" s="51"/>
      <c r="S29" s="49" t="s">
        <v>885</v>
      </c>
      <c r="T29" s="51"/>
      <c r="U29" s="51"/>
    </row>
    <row r="30" spans="1:2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1"/>
      <c r="L30" s="51"/>
      <c r="M30" s="51"/>
      <c r="N30" s="51"/>
      <c r="O30" s="51"/>
      <c r="P30" s="49" t="s">
        <v>797</v>
      </c>
      <c r="Q30" s="51"/>
      <c r="R30" s="51"/>
      <c r="S30" s="49" t="s">
        <v>886</v>
      </c>
      <c r="T30" s="51"/>
      <c r="U30" s="51"/>
    </row>
    <row r="31" spans="1:2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1"/>
      <c r="L31" s="51"/>
      <c r="M31" s="51"/>
      <c r="N31" s="51"/>
      <c r="O31" s="51"/>
      <c r="P31" s="49" t="s">
        <v>798</v>
      </c>
      <c r="Q31" s="51"/>
      <c r="R31" s="51"/>
      <c r="S31" s="49" t="s">
        <v>887</v>
      </c>
      <c r="T31" s="51"/>
      <c r="U31" s="51"/>
    </row>
    <row r="32" spans="1:2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1"/>
      <c r="L32" s="51"/>
      <c r="M32" s="51"/>
      <c r="N32" s="51"/>
      <c r="O32" s="51"/>
      <c r="P32" s="49" t="s">
        <v>799</v>
      </c>
      <c r="Q32" s="51"/>
      <c r="R32" s="51"/>
      <c r="S32" s="49" t="s">
        <v>888</v>
      </c>
      <c r="T32" s="51"/>
      <c r="U32" s="51"/>
    </row>
    <row r="33" spans="1:2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51"/>
      <c r="M33" s="51"/>
      <c r="N33" s="51"/>
      <c r="O33" s="51"/>
      <c r="P33" s="49" t="s">
        <v>800</v>
      </c>
      <c r="Q33" s="51"/>
      <c r="R33" s="51"/>
      <c r="S33" s="49" t="s">
        <v>889</v>
      </c>
      <c r="T33" s="51"/>
      <c r="U33" s="51"/>
    </row>
    <row r="34" spans="1:2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1"/>
      <c r="L34" s="51"/>
      <c r="M34" s="51"/>
      <c r="N34" s="51"/>
      <c r="O34" s="51"/>
      <c r="P34" s="49" t="s">
        <v>801</v>
      </c>
      <c r="Q34" s="51"/>
      <c r="R34" s="51"/>
      <c r="S34" s="49" t="s">
        <v>890</v>
      </c>
      <c r="T34" s="51"/>
      <c r="U34" s="51"/>
    </row>
    <row r="35" spans="1:2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1"/>
      <c r="L35" s="51"/>
      <c r="M35" s="51"/>
      <c r="N35" s="51"/>
      <c r="O35" s="51"/>
      <c r="P35" s="49" t="s">
        <v>802</v>
      </c>
      <c r="Q35" s="51"/>
      <c r="R35" s="51"/>
      <c r="S35" s="49" t="s">
        <v>891</v>
      </c>
      <c r="T35" s="51"/>
      <c r="U35" s="51"/>
    </row>
    <row r="36" spans="1:2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1"/>
      <c r="L36" s="51"/>
      <c r="M36" s="51"/>
      <c r="N36" s="51"/>
      <c r="O36" s="51"/>
      <c r="P36" s="49" t="s">
        <v>803</v>
      </c>
      <c r="Q36" s="51"/>
      <c r="R36" s="51"/>
      <c r="S36" s="49" t="s">
        <v>892</v>
      </c>
      <c r="T36" s="51"/>
      <c r="U36" s="51"/>
    </row>
    <row r="37" spans="1:2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1"/>
      <c r="L37" s="51"/>
      <c r="M37" s="51"/>
      <c r="N37" s="51"/>
      <c r="O37" s="51"/>
      <c r="P37" s="49" t="s">
        <v>804</v>
      </c>
      <c r="Q37" s="51"/>
      <c r="R37" s="51"/>
      <c r="S37" s="49" t="s">
        <v>893</v>
      </c>
      <c r="T37" s="51"/>
      <c r="U37" s="51"/>
    </row>
    <row r="38" spans="1:2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1"/>
      <c r="L38" s="51"/>
      <c r="M38" s="51"/>
      <c r="N38" s="51"/>
      <c r="O38" s="51"/>
      <c r="P38" s="49" t="s">
        <v>805</v>
      </c>
      <c r="Q38" s="51"/>
      <c r="R38" s="51"/>
      <c r="S38" s="51"/>
      <c r="T38" s="51"/>
      <c r="U38" s="51"/>
    </row>
    <row r="39" spans="1:2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1"/>
      <c r="L39" s="51"/>
      <c r="M39" s="51"/>
      <c r="N39" s="51"/>
      <c r="O39" s="51"/>
      <c r="P39" s="49" t="s">
        <v>806</v>
      </c>
      <c r="Q39" s="51"/>
      <c r="R39" s="51"/>
      <c r="S39" s="51"/>
      <c r="T39" s="51"/>
      <c r="U39" s="51"/>
    </row>
    <row r="40" spans="1:2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1"/>
      <c r="L40" s="51"/>
      <c r="M40" s="51"/>
      <c r="N40" s="51"/>
      <c r="O40" s="51"/>
      <c r="P40" s="49" t="s">
        <v>807</v>
      </c>
      <c r="Q40" s="51"/>
      <c r="R40" s="51"/>
      <c r="S40" s="51"/>
      <c r="T40" s="51"/>
      <c r="U40" s="51"/>
    </row>
    <row r="41" spans="1:2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1"/>
      <c r="L41" s="51"/>
      <c r="M41" s="51"/>
      <c r="N41" s="51"/>
      <c r="O41" s="51"/>
      <c r="P41" s="49" t="s">
        <v>808</v>
      </c>
      <c r="Q41" s="51"/>
      <c r="R41" s="51"/>
      <c r="S41" s="51"/>
      <c r="T41" s="51"/>
      <c r="U41" s="51"/>
    </row>
    <row r="42" spans="1:2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1"/>
      <c r="L42" s="51"/>
      <c r="M42" s="51"/>
      <c r="N42" s="51"/>
      <c r="O42" s="51"/>
      <c r="P42" s="49" t="s">
        <v>809</v>
      </c>
      <c r="Q42" s="51"/>
      <c r="R42" s="51"/>
      <c r="S42" s="51"/>
      <c r="T42" s="51"/>
      <c r="U42" s="51"/>
    </row>
    <row r="43" spans="1:2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1"/>
      <c r="L43" s="51"/>
      <c r="M43" s="51"/>
      <c r="N43" s="51"/>
      <c r="O43" s="51"/>
      <c r="P43" s="49" t="s">
        <v>810</v>
      </c>
      <c r="Q43" s="51"/>
      <c r="R43" s="51"/>
      <c r="S43" s="51"/>
      <c r="T43" s="51"/>
      <c r="U43" s="51"/>
    </row>
    <row r="44" spans="1:2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1"/>
      <c r="L44" s="51"/>
      <c r="M44" s="51"/>
      <c r="N44" s="51"/>
      <c r="O44" s="51"/>
      <c r="P44" s="49" t="s">
        <v>811</v>
      </c>
      <c r="Q44" s="51"/>
      <c r="R44" s="51"/>
      <c r="S44" s="51"/>
      <c r="T44" s="51"/>
      <c r="U44" s="51"/>
    </row>
    <row r="45" spans="1:2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1"/>
      <c r="L45" s="51"/>
      <c r="M45" s="51"/>
      <c r="N45" s="51"/>
      <c r="O45" s="51"/>
      <c r="P45" s="49" t="s">
        <v>812</v>
      </c>
      <c r="Q45" s="51"/>
      <c r="R45" s="51"/>
      <c r="S45" s="51"/>
      <c r="T45" s="51"/>
      <c r="U45" s="51"/>
    </row>
    <row r="46" spans="1:2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1"/>
      <c r="L46" s="51"/>
      <c r="M46" s="51"/>
      <c r="N46" s="51"/>
      <c r="O46" s="51"/>
      <c r="P46" s="49" t="s">
        <v>813</v>
      </c>
      <c r="Q46" s="51"/>
      <c r="R46" s="51"/>
      <c r="S46" s="51"/>
      <c r="T46" s="51"/>
      <c r="U46" s="51"/>
    </row>
    <row r="47" spans="1:2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1"/>
      <c r="L47" s="51"/>
      <c r="M47" s="51"/>
      <c r="N47" s="51"/>
      <c r="O47" s="51"/>
      <c r="P47" s="49" t="s">
        <v>814</v>
      </c>
      <c r="Q47" s="51"/>
      <c r="R47" s="51"/>
      <c r="S47" s="51"/>
      <c r="T47" s="51"/>
      <c r="U47" s="51"/>
    </row>
    <row r="48" spans="1:2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1"/>
      <c r="L48" s="51"/>
      <c r="M48" s="51"/>
      <c r="N48" s="51"/>
      <c r="O48" s="51"/>
      <c r="P48" s="49" t="s">
        <v>815</v>
      </c>
      <c r="Q48" s="51"/>
      <c r="R48" s="51"/>
      <c r="S48" s="51"/>
      <c r="T48" s="51"/>
      <c r="U48" s="51"/>
    </row>
    <row r="49" spans="1:2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1"/>
      <c r="L49" s="51"/>
      <c r="M49" s="51"/>
      <c r="N49" s="51"/>
      <c r="O49" s="51"/>
      <c r="P49" s="49" t="s">
        <v>816</v>
      </c>
      <c r="Q49" s="51"/>
      <c r="R49" s="51"/>
      <c r="S49" s="51"/>
      <c r="T49" s="51"/>
      <c r="U49" s="51"/>
    </row>
    <row r="50" spans="1:2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1"/>
      <c r="L50" s="51"/>
      <c r="M50" s="51"/>
      <c r="N50" s="51"/>
      <c r="O50" s="51"/>
      <c r="P50" s="49" t="s">
        <v>817</v>
      </c>
      <c r="Q50" s="51"/>
      <c r="R50" s="51"/>
      <c r="S50" s="51"/>
      <c r="T50" s="51"/>
      <c r="U50" s="51"/>
    </row>
    <row r="51" spans="1:2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1"/>
      <c r="L51" s="51"/>
      <c r="M51" s="51"/>
      <c r="N51" s="51"/>
      <c r="O51" s="51"/>
      <c r="P51" s="49" t="s">
        <v>818</v>
      </c>
      <c r="Q51" s="51"/>
      <c r="R51" s="51"/>
      <c r="S51" s="51"/>
      <c r="T51" s="51"/>
      <c r="U51" s="51"/>
    </row>
    <row r="52" spans="1:2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1"/>
      <c r="L52" s="51"/>
      <c r="M52" s="51"/>
      <c r="N52" s="51"/>
      <c r="O52" s="51"/>
      <c r="P52" s="49" t="s">
        <v>819</v>
      </c>
      <c r="Q52" s="51"/>
      <c r="R52" s="51"/>
      <c r="S52" s="51"/>
      <c r="T52" s="51"/>
      <c r="U52" s="51"/>
    </row>
    <row r="53" spans="1:2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1"/>
      <c r="L53" s="51"/>
      <c r="M53" s="51"/>
      <c r="N53" s="51"/>
      <c r="O53" s="51"/>
      <c r="P53" s="49" t="s">
        <v>820</v>
      </c>
      <c r="Q53" s="51"/>
      <c r="R53" s="51"/>
      <c r="S53" s="51"/>
      <c r="T53" s="51"/>
      <c r="U53" s="51"/>
    </row>
    <row r="54" spans="1:2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1"/>
      <c r="L54" s="51"/>
      <c r="M54" s="51"/>
      <c r="N54" s="51"/>
      <c r="O54" s="51"/>
      <c r="P54" s="49" t="s">
        <v>821</v>
      </c>
      <c r="Q54" s="51"/>
      <c r="R54" s="51"/>
      <c r="S54" s="51"/>
      <c r="T54" s="51"/>
      <c r="U54" s="51"/>
    </row>
    <row r="55" spans="1:2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1"/>
      <c r="L55" s="51"/>
      <c r="M55" s="51"/>
      <c r="N55" s="51"/>
      <c r="O55" s="51"/>
      <c r="P55" s="49" t="s">
        <v>822</v>
      </c>
      <c r="Q55" s="51"/>
      <c r="R55" s="51"/>
      <c r="S55" s="51"/>
      <c r="T55" s="51"/>
      <c r="U55" s="51"/>
    </row>
    <row r="56" spans="1:2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1"/>
      <c r="L56" s="51"/>
      <c r="M56" s="51"/>
      <c r="N56" s="51"/>
      <c r="O56" s="51"/>
      <c r="P56" s="49" t="s">
        <v>823</v>
      </c>
      <c r="Q56" s="51"/>
      <c r="R56" s="51"/>
      <c r="S56" s="51"/>
      <c r="T56" s="51"/>
      <c r="U56" s="51"/>
    </row>
    <row r="57" spans="1:2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1"/>
      <c r="L57" s="51"/>
      <c r="M57" s="51"/>
      <c r="N57" s="51"/>
      <c r="O57" s="51"/>
      <c r="P57" s="49" t="s">
        <v>824</v>
      </c>
      <c r="Q57" s="51"/>
      <c r="R57" s="51"/>
      <c r="S57" s="51"/>
      <c r="T57" s="51"/>
      <c r="U57" s="51"/>
    </row>
    <row r="58" spans="1:2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1"/>
      <c r="L58" s="51"/>
      <c r="M58" s="51"/>
      <c r="N58" s="51"/>
      <c r="O58" s="51"/>
      <c r="P58" s="49" t="s">
        <v>825</v>
      </c>
      <c r="Q58" s="51"/>
      <c r="R58" s="51"/>
      <c r="S58" s="51"/>
      <c r="T58" s="51"/>
      <c r="U58" s="51"/>
    </row>
    <row r="59" spans="1:2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1"/>
      <c r="L59" s="51"/>
      <c r="M59" s="51"/>
      <c r="N59" s="51"/>
      <c r="O59" s="51"/>
      <c r="P59" s="49" t="s">
        <v>826</v>
      </c>
      <c r="Q59" s="51"/>
      <c r="R59" s="51"/>
      <c r="S59" s="51"/>
      <c r="T59" s="51"/>
      <c r="U59" s="51"/>
    </row>
    <row r="60" spans="1:2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1"/>
      <c r="L60" s="51"/>
      <c r="M60" s="51"/>
      <c r="N60" s="51"/>
      <c r="O60" s="51"/>
      <c r="P60" s="49" t="s">
        <v>827</v>
      </c>
      <c r="Q60" s="51"/>
      <c r="R60" s="51"/>
      <c r="S60" s="51"/>
      <c r="T60" s="51"/>
      <c r="U60" s="51"/>
    </row>
    <row r="61" spans="1:2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1"/>
      <c r="L61" s="51"/>
      <c r="M61" s="51"/>
      <c r="N61" s="51"/>
      <c r="O61" s="51"/>
      <c r="P61" s="49" t="s">
        <v>828</v>
      </c>
      <c r="Q61" s="51"/>
      <c r="R61" s="51"/>
      <c r="S61" s="51"/>
      <c r="T61" s="51"/>
      <c r="U61" s="51"/>
    </row>
    <row r="62" spans="1:2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1"/>
      <c r="L62" s="51"/>
      <c r="M62" s="51"/>
      <c r="N62" s="51"/>
      <c r="O62" s="51"/>
      <c r="P62" s="49" t="s">
        <v>829</v>
      </c>
      <c r="Q62" s="51"/>
      <c r="R62" s="51"/>
      <c r="S62" s="51"/>
      <c r="T62" s="51"/>
      <c r="U62" s="51"/>
    </row>
    <row r="63" spans="1:2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1"/>
      <c r="L63" s="51"/>
      <c r="M63" s="51"/>
      <c r="N63" s="51"/>
      <c r="O63" s="51"/>
      <c r="P63" s="49" t="s">
        <v>830</v>
      </c>
      <c r="Q63" s="51"/>
      <c r="R63" s="51"/>
      <c r="S63" s="51"/>
      <c r="T63" s="51"/>
      <c r="U63" s="51"/>
    </row>
    <row r="64" spans="1:2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1"/>
      <c r="L64" s="51"/>
      <c r="M64" s="51"/>
      <c r="N64" s="51"/>
      <c r="O64" s="51"/>
      <c r="P64" s="49" t="s">
        <v>831</v>
      </c>
      <c r="Q64" s="51"/>
      <c r="R64" s="51"/>
      <c r="S64" s="51"/>
      <c r="T64" s="51"/>
      <c r="U64" s="51"/>
    </row>
    <row r="65" spans="1:2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1"/>
      <c r="L65" s="51"/>
      <c r="M65" s="51"/>
      <c r="N65" s="51"/>
      <c r="O65" s="51"/>
      <c r="P65" s="49" t="s">
        <v>832</v>
      </c>
      <c r="Q65" s="51"/>
      <c r="R65" s="51"/>
      <c r="S65" s="51"/>
      <c r="T65" s="51"/>
      <c r="U65" s="51"/>
    </row>
  </sheetData>
  <sheetProtection sheet="1" objects="1" scenarios="1"/>
  <mergeCells count="1">
    <mergeCell ref="K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Survey Help Crosswalk</vt:lpstr>
      <vt:lpstr>CDS as Base</vt:lpstr>
      <vt:lpstr>College Board as Base</vt:lpstr>
      <vt:lpstr>Merritt as Base</vt:lpstr>
      <vt:lpstr>Peterson's as base</vt:lpstr>
      <vt:lpstr>ACT as base</vt:lpstr>
      <vt:lpstr>Wintergreen as Base</vt:lpstr>
      <vt:lpstr>Princeton Review</vt:lpstr>
    </vt:vector>
  </TitlesOfParts>
  <Company>Valdosta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D. Fitzgerald</dc:creator>
  <cp:lastModifiedBy>Barrie D. Fitzgerald</cp:lastModifiedBy>
  <cp:lastPrinted>2011-09-13T14:41:36Z</cp:lastPrinted>
  <dcterms:created xsi:type="dcterms:W3CDTF">2011-08-19T15:22:19Z</dcterms:created>
  <dcterms:modified xsi:type="dcterms:W3CDTF">2011-10-24T13:48:43Z</dcterms:modified>
</cp:coreProperties>
</file>